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hsvfile\地域創造部\2025(R7)年度\2025 指定管理\アートコラボ\AC事務局\99 次年度募集\01 募集要項\"/>
    </mc:Choice>
  </mc:AlternateContent>
  <xr:revisionPtr revIDLastSave="0" documentId="13_ncr:1_{34BE746C-E613-4987-A38A-E2921C110F5A}" xr6:coauthVersionLast="47" xr6:coauthVersionMax="47" xr10:uidLastSave="{00000000-0000-0000-0000-000000000000}"/>
  <bookViews>
    <workbookView xWindow="-120" yWindow="-120" windowWidth="29040" windowHeight="15720" xr2:uid="{80B83C86-6026-4DE1-9E84-07583C869001}"/>
  </bookViews>
  <sheets>
    <sheet name="ホールプロデュース部門" sheetId="1" r:id="rId1"/>
    <sheet name="コーディネーター部門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3" l="1"/>
  <c r="B50" i="3" s="1"/>
  <c r="L15" i="1"/>
  <c r="B15" i="1" s="1"/>
  <c r="L14" i="1"/>
  <c r="B14" i="1" s="1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13" i="3"/>
  <c r="L12" i="3"/>
  <c r="L11" i="3"/>
  <c r="L10" i="3"/>
  <c r="L9" i="3"/>
  <c r="L10" i="1"/>
  <c r="L11" i="1"/>
  <c r="L12" i="1"/>
  <c r="L13" i="1"/>
  <c r="B12" i="1" s="1"/>
  <c r="L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25" i="1"/>
  <c r="L26" i="1"/>
  <c r="L27" i="1"/>
  <c r="L28" i="1"/>
  <c r="L29" i="1"/>
  <c r="L30" i="1"/>
  <c r="L31" i="1"/>
  <c r="B30" i="1" s="1"/>
  <c r="L32" i="1"/>
  <c r="L33" i="1"/>
  <c r="L34" i="1"/>
  <c r="L35" i="1"/>
  <c r="L36" i="1"/>
  <c r="L37" i="1"/>
  <c r="L38" i="1"/>
  <c r="L39" i="1"/>
  <c r="L24" i="1"/>
  <c r="B64" i="1"/>
  <c r="B48" i="1" l="1"/>
  <c r="B45" i="1"/>
  <c r="B27" i="1"/>
  <c r="B9" i="1"/>
  <c r="A70" i="1" s="1"/>
  <c r="B39" i="1"/>
  <c r="B42" i="1"/>
  <c r="B24" i="3"/>
  <c r="B36" i="3"/>
  <c r="B48" i="3"/>
  <c r="B21" i="3"/>
  <c r="B33" i="3"/>
  <c r="B45" i="3"/>
  <c r="B42" i="3"/>
  <c r="B30" i="3"/>
  <c r="B27" i="3"/>
  <c r="B39" i="3"/>
  <c r="B51" i="1"/>
  <c r="B33" i="1"/>
  <c r="B36" i="1"/>
  <c r="B24" i="1"/>
  <c r="B12" i="3"/>
  <c r="B9" i="3"/>
  <c r="B51" i="3" l="1"/>
  <c r="B14" i="3" l="1"/>
  <c r="B15" i="3" s="1"/>
  <c r="B54" i="1"/>
  <c r="A72" i="1" s="1"/>
  <c r="E72" i="1" s="1"/>
  <c r="C75" i="1" s="1"/>
  <c r="B66" i="1" l="1"/>
  <c r="E70" i="1"/>
  <c r="E75" i="1" s="1"/>
  <c r="H75" i="1" s="1"/>
  <c r="B16" i="1" l="1"/>
  <c r="B17" i="1" l="1"/>
  <c r="B18" i="1" s="1"/>
</calcChain>
</file>

<file path=xl/sharedStrings.xml><?xml version="1.0" encoding="utf-8"?>
<sst xmlns="http://schemas.openxmlformats.org/spreadsheetml/2006/main" count="410" uniqueCount="54">
  <si>
    <t>事業名</t>
    <rPh sb="0" eb="3">
      <t>ジギョウメイ</t>
    </rPh>
    <phoneticPr fontId="1"/>
  </si>
  <si>
    <t>入場料</t>
    <rPh sb="0" eb="3">
      <t>ニュウジョウリョウ</t>
    </rPh>
    <phoneticPr fontId="1"/>
  </si>
  <si>
    <t>参加料</t>
    <rPh sb="0" eb="3">
      <t>サンカリョウ</t>
    </rPh>
    <phoneticPr fontId="1"/>
  </si>
  <si>
    <t>協賛金収入</t>
    <rPh sb="0" eb="3">
      <t>キョウサンキン</t>
    </rPh>
    <rPh sb="3" eb="5">
      <t>シュウニュウ</t>
    </rPh>
    <phoneticPr fontId="1"/>
  </si>
  <si>
    <t>そのほか収入</t>
    <rPh sb="4" eb="6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</si>
  <si>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</si>
  <si>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旅費交通費</t>
  </si>
  <si>
    <t>通信運搬費</t>
  </si>
  <si>
    <t>消耗品費</t>
  </si>
  <si>
    <t>印刷製本費</t>
  </si>
  <si>
    <t>広告宣伝費</t>
  </si>
  <si>
    <t>委託費</t>
  </si>
  <si>
    <t>使用料及び賃借料</t>
  </si>
  <si>
    <t>保険料</t>
  </si>
  <si>
    <t>■収入</t>
    <rPh sb="1" eb="3">
      <t>シュウニュウ</t>
    </rPh>
    <phoneticPr fontId="1"/>
  </si>
  <si>
    <t>円</t>
    <rPh sb="0" eb="1">
      <t>エン</t>
    </rPh>
    <phoneticPr fontId="1"/>
  </si>
  <si>
    <t>×</t>
    <phoneticPr fontId="1"/>
  </si>
  <si>
    <t>＝</t>
    <phoneticPr fontId="1"/>
  </si>
  <si>
    <t>人</t>
    <rPh sb="0" eb="1">
      <t>ニン</t>
    </rPh>
    <phoneticPr fontId="1"/>
  </si>
  <si>
    <t>件</t>
    <rPh sb="0" eb="1">
      <t>ケン</t>
    </rPh>
    <phoneticPr fontId="1"/>
  </si>
  <si>
    <t>■支出</t>
    <rPh sb="1" eb="3">
      <t>シシュツ</t>
    </rPh>
    <phoneticPr fontId="1"/>
  </si>
  <si>
    <t>財団からの負担金収入</t>
    <rPh sb="0" eb="2">
      <t>ザイダン</t>
    </rPh>
    <rPh sb="5" eb="8">
      <t>フタンキン</t>
    </rPh>
    <rPh sb="8" eb="10">
      <t>シュウニュウ</t>
    </rPh>
    <phoneticPr fontId="1"/>
  </si>
  <si>
    <t>支出合計</t>
    <rPh sb="0" eb="2">
      <t>シシュツ</t>
    </rPh>
    <rPh sb="2" eb="4">
      <t>ゴウケイ</t>
    </rPh>
    <phoneticPr fontId="1"/>
  </si>
  <si>
    <t>金　額</t>
    <rPh sb="0" eb="1">
      <t>キン</t>
    </rPh>
    <rPh sb="2" eb="3">
      <t>ガク</t>
    </rPh>
    <phoneticPr fontId="1"/>
  </si>
  <si>
    <t>内　　　訳</t>
    <rPh sb="0" eb="1">
      <t>ウチ</t>
    </rPh>
    <rPh sb="4" eb="5">
      <t>ヤク</t>
    </rPh>
    <phoneticPr fontId="1"/>
  </si>
  <si>
    <t>費　　目</t>
    <rPh sb="0" eb="1">
      <t>ヒ</t>
    </rPh>
    <rPh sb="3" eb="4">
      <t>メ</t>
    </rPh>
    <phoneticPr fontId="1"/>
  </si>
  <si>
    <t>備　　　　考</t>
    <rPh sb="0" eb="1">
      <t>ビ</t>
    </rPh>
    <rPh sb="5" eb="6">
      <t>コウ</t>
    </rPh>
    <phoneticPr fontId="1"/>
  </si>
  <si>
    <t>合計</t>
    <rPh sb="0" eb="2">
      <t>ゴウケイ</t>
    </rPh>
    <phoneticPr fontId="1"/>
  </si>
  <si>
    <t>諸謝金</t>
    <rPh sb="0" eb="3">
      <t>ショシャキン</t>
    </rPh>
    <phoneticPr fontId="1"/>
  </si>
  <si>
    <t>①　対象経費</t>
    <rPh sb="2" eb="4">
      <t>タイショウ</t>
    </rPh>
    <rPh sb="4" eb="6">
      <t>ケイヒ</t>
    </rPh>
    <phoneticPr fontId="1"/>
  </si>
  <si>
    <t>②　対象外経費</t>
    <rPh sb="2" eb="5">
      <t>タイショウガイ</t>
    </rPh>
    <rPh sb="5" eb="7">
      <t>ケイヒ</t>
    </rPh>
    <phoneticPr fontId="1"/>
  </si>
  <si>
    <t>提案者自己負担</t>
    <rPh sb="0" eb="3">
      <t>テイアンシャ</t>
    </rPh>
    <rPh sb="3" eb="7">
      <t>ジコフタン</t>
    </rPh>
    <phoneticPr fontId="1"/>
  </si>
  <si>
    <t>手数料</t>
    <phoneticPr fontId="1"/>
  </si>
  <si>
    <t>令和8年度 滋賀県アートコラボレーション事業　収支予算書　
ホールプロデュース部門</t>
    <rPh sb="39" eb="41">
      <t>ブモン</t>
    </rPh>
    <phoneticPr fontId="1"/>
  </si>
  <si>
    <t>（様式２-ホールプロデュース部門）</t>
    <rPh sb="1" eb="3">
      <t>ヨウシキ</t>
    </rPh>
    <rPh sb="14" eb="16">
      <t>ブモン</t>
    </rPh>
    <phoneticPr fontId="1"/>
  </si>
  <si>
    <t>※自動計算で算出されます</t>
    <rPh sb="1" eb="3">
      <t>ジドウ</t>
    </rPh>
    <rPh sb="3" eb="5">
      <t>ケイサン</t>
    </rPh>
    <rPh sb="6" eb="8">
      <t>サンシュツ</t>
    </rPh>
    <phoneticPr fontId="1"/>
  </si>
  <si>
    <t>◆財団負担金・提案者自己負担金　　算出方法</t>
    <rPh sb="1" eb="3">
      <t>ザイダン</t>
    </rPh>
    <rPh sb="3" eb="6">
      <t>フタンキン</t>
    </rPh>
    <rPh sb="7" eb="10">
      <t>テイアンシャ</t>
    </rPh>
    <rPh sb="10" eb="12">
      <t>ジコ</t>
    </rPh>
    <rPh sb="12" eb="14">
      <t>フタン</t>
    </rPh>
    <rPh sb="14" eb="15">
      <t>キン</t>
    </rPh>
    <rPh sb="17" eb="19">
      <t>サンシュツ</t>
    </rPh>
    <rPh sb="19" eb="21">
      <t>ホウホウ</t>
    </rPh>
    <phoneticPr fontId="1"/>
  </si>
  <si>
    <t>対象収入合計</t>
    <rPh sb="0" eb="2">
      <t>タイショウ</t>
    </rPh>
    <rPh sb="2" eb="4">
      <t>シュウニュウ</t>
    </rPh>
    <rPh sb="4" eb="6">
      <t>ゴウケイ</t>
    </rPh>
    <phoneticPr fontId="1"/>
  </si>
  <si>
    <t>対象経費合計</t>
    <rPh sb="0" eb="2">
      <t>タイショウ</t>
    </rPh>
    <rPh sb="2" eb="4">
      <t>ケイヒ</t>
    </rPh>
    <rPh sb="4" eb="6">
      <t>ゴウケイ</t>
    </rPh>
    <phoneticPr fontId="1"/>
  </si>
  <si>
    <t>A</t>
    <phoneticPr fontId="1"/>
  </si>
  <si>
    <t>B</t>
    <phoneticPr fontId="1"/>
  </si>
  <si>
    <t>-</t>
    <phoneticPr fontId="1"/>
  </si>
  <si>
    <t>=</t>
    <phoneticPr fontId="1"/>
  </si>
  <si>
    <t>財団負担金上限</t>
    <rPh sb="0" eb="2">
      <t>ザイダン</t>
    </rPh>
    <rPh sb="2" eb="5">
      <t>フタンキン</t>
    </rPh>
    <rPh sb="5" eb="7">
      <t>ジョウゲン</t>
    </rPh>
    <phoneticPr fontId="1"/>
  </si>
  <si>
    <t>※100円超200万円以下</t>
    <rPh sb="4" eb="5">
      <t>エン</t>
    </rPh>
    <rPh sb="5" eb="6">
      <t>コ</t>
    </rPh>
    <rPh sb="9" eb="10">
      <t>マン</t>
    </rPh>
    <rPh sb="10" eb="11">
      <t>エン</t>
    </rPh>
    <rPh sb="11" eb="13">
      <t>イカ</t>
    </rPh>
    <phoneticPr fontId="1"/>
  </si>
  <si>
    <t>（様式２-アートコーディネーター部門）</t>
    <rPh sb="1" eb="3">
      <t>ヨウシキ</t>
    </rPh>
    <rPh sb="16" eb="18">
      <t>ブモン</t>
    </rPh>
    <phoneticPr fontId="1"/>
  </si>
  <si>
    <t>令和8年度 滋賀県アートコラボレーション事業　収支予算書　
アートコーディネーター部門</t>
    <rPh sb="41" eb="43">
      <t>ブモン</t>
    </rPh>
    <phoneticPr fontId="1"/>
  </si>
  <si>
    <t>単価</t>
    <rPh sb="0" eb="2">
      <t xml:space="preserve">タンカ </t>
    </rPh>
    <phoneticPr fontId="1"/>
  </si>
  <si>
    <t>数量</t>
    <rPh sb="0" eb="2">
      <t>スウ</t>
    </rPh>
    <phoneticPr fontId="1"/>
  </si>
  <si>
    <t>回数</t>
    <rPh sb="0" eb="2">
      <t>カイスウ</t>
    </rPh>
    <phoneticPr fontId="1"/>
  </si>
  <si>
    <t>回</t>
    <rPh sb="0" eb="1">
      <t xml:space="preserve">カイ </t>
    </rPh>
    <phoneticPr fontId="1"/>
  </si>
  <si>
    <t>人</t>
    <rPh sb="0" eb="1">
      <t xml:space="preserve">ニン </t>
    </rPh>
    <phoneticPr fontId="1"/>
  </si>
  <si>
    <t>※自動計算されます。40万円以上100万円以下です</t>
    <rPh sb="1" eb="5">
      <t>ジドウケイサン</t>
    </rPh>
    <rPh sb="12" eb="16">
      <t>マンエンイジョウ</t>
    </rPh>
    <rPh sb="19" eb="21">
      <t>マンエン</t>
    </rPh>
    <rPh sb="21" eb="23">
      <t>イカ</t>
    </rPh>
    <phoneticPr fontId="1"/>
  </si>
  <si>
    <t>企画制作費</t>
    <rPh sb="0" eb="5">
      <t>キカクセイサクヒ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</si>
</sst>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C00000"/>
      <name val="游ゴシック"/>
      <family val="2"/>
      <charset val="128"/>
      <scheme val="minor"/>
    </font>
    <font>
      <sz val="11"/>
      <color theme="4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 style="thick">
        <color theme="4"/>
      </left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38" fontId="0" fillId="0" borderId="1" xfId="1" applyFont="1" applyBorder="1" applyAlignment="1" applyProtection="1">
      <alignment horizontal="right" vertical="center"/>
    </xf>
    <xf numFmtId="38" fontId="0" fillId="0" borderId="2" xfId="1" applyFont="1" applyBorder="1" applyAlignment="1" applyProtection="1">
      <alignment horizontal="right" vertical="center"/>
    </xf>
    <xf numFmtId="38" fontId="0" fillId="2" borderId="2" xfId="1" applyFont="1" applyFill="1" applyBorder="1" applyAlignment="1" applyProtection="1">
      <alignment horizontal="right" vertical="center"/>
    </xf>
    <xf numFmtId="38" fontId="0" fillId="2" borderId="9" xfId="1" applyFont="1" applyFill="1" applyBorder="1" applyAlignment="1" applyProtection="1">
      <alignment horizontal="right" vertical="center"/>
    </xf>
    <xf numFmtId="38" fontId="0" fillId="0" borderId="12" xfId="1" applyFont="1" applyBorder="1" applyAlignment="1" applyProtection="1">
      <alignment horizontal="right" vertical="center"/>
    </xf>
    <xf numFmtId="38" fontId="0" fillId="0" borderId="8" xfId="1" applyFont="1" applyBorder="1" applyAlignment="1" applyProtection="1">
      <alignment horizontal="right" vertical="center"/>
    </xf>
    <xf numFmtId="38" fontId="0" fillId="0" borderId="0" xfId="1" applyFont="1" applyProtection="1">
      <alignment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23" xfId="1" applyFont="1" applyBorder="1" applyAlignment="1" applyProtection="1">
      <alignment horizontal="center" vertical="center"/>
      <protection locked="0"/>
    </xf>
    <xf numFmtId="38" fontId="0" fillId="0" borderId="24" xfId="1" applyFont="1" applyBorder="1" applyAlignment="1" applyProtection="1">
      <alignment horizontal="center" vertical="center"/>
      <protection locked="0"/>
    </xf>
    <xf numFmtId="38" fontId="0" fillId="0" borderId="4" xfId="1" applyFont="1" applyBorder="1" applyProtection="1">
      <alignment vertical="center"/>
      <protection locked="0"/>
    </xf>
    <xf numFmtId="38" fontId="0" fillId="0" borderId="3" xfId="1" applyFont="1" applyBorder="1" applyProtection="1">
      <alignment vertical="center"/>
      <protection locked="0"/>
    </xf>
    <xf numFmtId="38" fontId="0" fillId="0" borderId="1" xfId="1" applyFont="1" applyBorder="1" applyProtection="1">
      <alignment vertical="center"/>
      <protection locked="0"/>
    </xf>
    <xf numFmtId="38" fontId="0" fillId="0" borderId="5" xfId="1" applyFont="1" applyBorder="1" applyProtection="1">
      <alignment vertical="center"/>
      <protection locked="0"/>
    </xf>
    <xf numFmtId="38" fontId="0" fillId="0" borderId="10" xfId="1" applyFont="1" applyBorder="1" applyProtection="1">
      <alignment vertical="center"/>
      <protection locked="0"/>
    </xf>
    <xf numFmtId="38" fontId="0" fillId="0" borderId="8" xfId="1" applyFont="1" applyBorder="1" applyProtection="1">
      <alignment vertical="center"/>
      <protection locked="0"/>
    </xf>
    <xf numFmtId="38" fontId="0" fillId="0" borderId="12" xfId="1" applyFont="1" applyBorder="1" applyProtection="1">
      <alignment vertical="center"/>
      <protection locked="0"/>
    </xf>
    <xf numFmtId="38" fontId="0" fillId="0" borderId="13" xfId="1" applyFont="1" applyBorder="1" applyProtection="1">
      <alignment vertical="center"/>
      <protection locked="0"/>
    </xf>
    <xf numFmtId="38" fontId="0" fillId="0" borderId="14" xfId="1" applyFont="1" applyBorder="1" applyProtection="1">
      <alignment vertical="center"/>
      <protection locked="0"/>
    </xf>
    <xf numFmtId="38" fontId="0" fillId="0" borderId="1" xfId="1" applyFont="1" applyBorder="1" applyAlignment="1" applyProtection="1">
      <alignment horizontal="left" vertical="center"/>
      <protection locked="0"/>
    </xf>
    <xf numFmtId="38" fontId="0" fillId="0" borderId="8" xfId="1" applyFont="1" applyBorder="1" applyAlignment="1" applyProtection="1">
      <alignment horizontal="left" vertical="center" wrapText="1"/>
      <protection locked="0"/>
    </xf>
    <xf numFmtId="38" fontId="0" fillId="0" borderId="1" xfId="1" applyFont="1" applyBorder="1" applyAlignment="1" applyProtection="1">
      <alignment horizontal="center" vertical="center"/>
      <protection locked="0"/>
    </xf>
    <xf numFmtId="38" fontId="0" fillId="0" borderId="2" xfId="1" applyFont="1" applyBorder="1" applyAlignment="1" applyProtection="1">
      <alignment horizontal="center" vertical="center"/>
      <protection locked="0"/>
    </xf>
    <xf numFmtId="38" fontId="0" fillId="0" borderId="8" xfId="1" applyFont="1" applyBorder="1" applyProtection="1">
      <alignment vertical="center"/>
    </xf>
    <xf numFmtId="38" fontId="0" fillId="0" borderId="1" xfId="1" applyFont="1" applyBorder="1" applyProtection="1">
      <alignment vertical="center"/>
    </xf>
    <xf numFmtId="38" fontId="0" fillId="0" borderId="0" xfId="1" applyFont="1" applyProtection="1">
      <alignment vertical="center"/>
    </xf>
    <xf numFmtId="38" fontId="0" fillId="0" borderId="0" xfId="1" applyFont="1" applyAlignment="1" applyProtection="1">
      <alignment horizontal="center" vertical="center"/>
    </xf>
    <xf numFmtId="9" fontId="0" fillId="0" borderId="0" xfId="2" applyFont="1" applyProtection="1">
      <alignment vertical="center"/>
    </xf>
    <xf numFmtId="38" fontId="2" fillId="0" borderId="0" xfId="1" applyFont="1" applyBorder="1" applyProtection="1">
      <alignment vertical="center"/>
    </xf>
    <xf numFmtId="38" fontId="0" fillId="0" borderId="0" xfId="1" applyFont="1" applyBorder="1" applyProtection="1">
      <alignment vertical="center"/>
    </xf>
    <xf numFmtId="38" fontId="3" fillId="0" borderId="0" xfId="1" applyFont="1" applyProtection="1">
      <alignment vertical="center"/>
    </xf>
    <xf numFmtId="38" fontId="3" fillId="0" borderId="0" xfId="1" applyFont="1" applyBorder="1" applyProtection="1">
      <alignment vertical="center"/>
    </xf>
    <xf numFmtId="38" fontId="3" fillId="0" borderId="18" xfId="1" applyFont="1" applyBorder="1" applyProtection="1">
      <alignment vertical="center"/>
    </xf>
    <xf numFmtId="38" fontId="0" fillId="0" borderId="0" xfId="1" applyFont="1" applyAlignment="1" applyProtection="1">
      <alignment vertical="center"/>
    </xf>
    <xf numFmtId="38" fontId="0" fillId="0" borderId="9" xfId="1" applyFont="1" applyBorder="1" applyAlignment="1" applyProtection="1">
      <alignment vertical="center"/>
    </xf>
    <xf numFmtId="38" fontId="0" fillId="0" borderId="32" xfId="1" applyFont="1" applyBorder="1" applyAlignment="1" applyProtection="1">
      <alignment vertical="center"/>
    </xf>
    <xf numFmtId="38" fontId="0" fillId="0" borderId="32" xfId="1" applyFont="1" applyBorder="1" applyProtection="1">
      <alignment vertical="center"/>
    </xf>
    <xf numFmtId="38" fontId="0" fillId="0" borderId="11" xfId="1" applyFont="1" applyBorder="1" applyProtection="1">
      <alignment vertical="center"/>
    </xf>
    <xf numFmtId="38" fontId="0" fillId="0" borderId="17" xfId="1" applyFont="1" applyBorder="1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38" fontId="0" fillId="2" borderId="2" xfId="0" applyNumberFormat="1" applyFill="1" applyBorder="1" applyAlignment="1">
      <alignment horizontal="right" vertical="center"/>
    </xf>
    <xf numFmtId="0" fontId="5" fillId="0" borderId="0" xfId="0" applyFont="1" applyProtection="1">
      <alignment vertical="center"/>
      <protection locked="0"/>
    </xf>
    <xf numFmtId="38" fontId="0" fillId="0" borderId="1" xfId="1" applyFont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horizontal="left" vertical="center"/>
      <protection locked="0"/>
    </xf>
    <xf numFmtId="38" fontId="0" fillId="0" borderId="5" xfId="1" applyFont="1" applyBorder="1" applyAlignment="1" applyProtection="1">
      <alignment horizontal="left" vertical="center"/>
      <protection locked="0"/>
    </xf>
    <xf numFmtId="38" fontId="0" fillId="0" borderId="7" xfId="1" applyFont="1" applyBorder="1" applyAlignment="1" applyProtection="1">
      <alignment horizontal="left" vertical="center"/>
      <protection locked="0"/>
    </xf>
    <xf numFmtId="38" fontId="0" fillId="0" borderId="5" xfId="1" applyFont="1" applyBorder="1" applyAlignment="1" applyProtection="1">
      <alignment horizontal="right" vertical="center"/>
    </xf>
    <xf numFmtId="38" fontId="0" fillId="0" borderId="7" xfId="1" applyFont="1" applyBorder="1" applyAlignment="1" applyProtection="1">
      <alignment horizontal="right" vertical="center"/>
    </xf>
    <xf numFmtId="38" fontId="0" fillId="0" borderId="9" xfId="1" applyFont="1" applyBorder="1" applyAlignment="1" applyProtection="1">
      <alignment horizontal="center" vertical="center"/>
      <protection locked="0"/>
    </xf>
    <xf numFmtId="38" fontId="0" fillId="0" borderId="10" xfId="1" applyFont="1" applyBorder="1" applyAlignment="1" applyProtection="1">
      <alignment horizontal="center" vertical="center"/>
      <protection locked="0"/>
    </xf>
    <xf numFmtId="38" fontId="0" fillId="0" borderId="11" xfId="1" applyFont="1" applyBorder="1" applyAlignment="1" applyProtection="1">
      <alignment horizontal="center" vertical="center"/>
      <protection locked="0"/>
    </xf>
    <xf numFmtId="38" fontId="0" fillId="0" borderId="0" xfId="1" applyFont="1" applyAlignment="1" applyProtection="1">
      <alignment horizontal="center" vertical="center" wrapText="1"/>
      <protection locked="0"/>
    </xf>
    <xf numFmtId="38" fontId="0" fillId="0" borderId="0" xfId="1" applyFont="1" applyAlignment="1" applyProtection="1">
      <alignment horizontal="center" vertical="center"/>
      <protection locked="0"/>
    </xf>
    <xf numFmtId="38" fontId="0" fillId="0" borderId="4" xfId="1" applyFont="1" applyBorder="1" applyAlignment="1" applyProtection="1">
      <alignment horizontal="center" vertical="center"/>
      <protection locked="0"/>
    </xf>
    <xf numFmtId="38" fontId="0" fillId="0" borderId="3" xfId="1" applyFont="1" applyBorder="1" applyAlignment="1" applyProtection="1">
      <alignment horizontal="center" vertical="center"/>
      <protection locked="0"/>
    </xf>
    <xf numFmtId="38" fontId="0" fillId="0" borderId="6" xfId="1" applyFont="1" applyBorder="1" applyAlignment="1" applyProtection="1">
      <alignment horizontal="left" vertical="center"/>
      <protection locked="0"/>
    </xf>
    <xf numFmtId="38" fontId="0" fillId="0" borderId="22" xfId="1" applyFont="1" applyBorder="1" applyAlignment="1" applyProtection="1">
      <alignment horizontal="center" vertical="center"/>
      <protection locked="0"/>
    </xf>
    <xf numFmtId="38" fontId="0" fillId="0" borderId="23" xfId="1" applyFont="1" applyBorder="1" applyAlignment="1" applyProtection="1">
      <alignment horizontal="center" vertical="center"/>
      <protection locked="0"/>
    </xf>
    <xf numFmtId="38" fontId="0" fillId="0" borderId="5" xfId="1" applyFont="1" applyBorder="1" applyAlignment="1" applyProtection="1">
      <alignment horizontal="center" vertical="center"/>
      <protection locked="0"/>
    </xf>
    <xf numFmtId="38" fontId="0" fillId="0" borderId="7" xfId="1" applyFont="1" applyBorder="1" applyAlignment="1" applyProtection="1">
      <alignment horizontal="center" vertical="center"/>
      <protection locked="0"/>
    </xf>
    <xf numFmtId="38" fontId="0" fillId="0" borderId="15" xfId="1" applyFont="1" applyBorder="1" applyAlignment="1" applyProtection="1">
      <alignment horizontal="center" vertical="center"/>
      <protection locked="0"/>
    </xf>
    <xf numFmtId="38" fontId="0" fillId="0" borderId="12" xfId="1" applyFont="1" applyBorder="1" applyAlignment="1" applyProtection="1">
      <alignment horizontal="center" vertical="center"/>
      <protection locked="0"/>
    </xf>
    <xf numFmtId="38" fontId="0" fillId="0" borderId="13" xfId="1" applyFont="1" applyBorder="1" applyAlignment="1" applyProtection="1">
      <alignment horizontal="center" vertical="center"/>
      <protection locked="0"/>
    </xf>
    <xf numFmtId="38" fontId="0" fillId="0" borderId="14" xfId="1" applyFont="1" applyBorder="1" applyAlignment="1" applyProtection="1">
      <alignment horizontal="center" vertical="center"/>
      <protection locked="0"/>
    </xf>
    <xf numFmtId="38" fontId="0" fillId="0" borderId="2" xfId="1" applyFont="1" applyBorder="1" applyAlignment="1" applyProtection="1">
      <alignment horizontal="center" vertical="center"/>
      <protection locked="0"/>
    </xf>
    <xf numFmtId="38" fontId="0" fillId="0" borderId="19" xfId="1" applyFont="1" applyBorder="1" applyAlignment="1" applyProtection="1">
      <alignment horizontal="center" vertical="center"/>
      <protection locked="0"/>
    </xf>
    <xf numFmtId="38" fontId="0" fillId="0" borderId="19" xfId="1" applyFont="1" applyBorder="1" applyAlignment="1" applyProtection="1">
      <alignment horizontal="center" vertical="center"/>
    </xf>
    <xf numFmtId="38" fontId="0" fillId="0" borderId="21" xfId="1" applyFont="1" applyBorder="1" applyAlignment="1" applyProtection="1">
      <alignment horizontal="center" vertical="center"/>
    </xf>
    <xf numFmtId="38" fontId="0" fillId="0" borderId="20" xfId="1" applyFont="1" applyBorder="1" applyAlignment="1" applyProtection="1">
      <alignment horizontal="center" vertical="center"/>
    </xf>
    <xf numFmtId="38" fontId="0" fillId="0" borderId="25" xfId="1" applyFont="1" applyBorder="1" applyAlignment="1" applyProtection="1">
      <alignment horizontal="center" vertical="center"/>
    </xf>
    <xf numFmtId="38" fontId="0" fillId="0" borderId="26" xfId="1" applyFont="1" applyBorder="1" applyAlignment="1" applyProtection="1">
      <alignment horizontal="center" vertical="center"/>
    </xf>
    <xf numFmtId="38" fontId="0" fillId="0" borderId="27" xfId="1" applyFont="1" applyBorder="1" applyAlignment="1" applyProtection="1">
      <alignment horizontal="center" vertical="center"/>
    </xf>
    <xf numFmtId="38" fontId="0" fillId="0" borderId="28" xfId="1" applyFont="1" applyBorder="1" applyAlignment="1" applyProtection="1">
      <alignment horizontal="center" vertical="center"/>
    </xf>
    <xf numFmtId="38" fontId="2" fillId="0" borderId="16" xfId="1" applyFont="1" applyBorder="1" applyAlignment="1" applyProtection="1">
      <alignment horizontal="left" vertical="center"/>
    </xf>
    <xf numFmtId="38" fontId="2" fillId="0" borderId="29" xfId="1" applyFont="1" applyBorder="1" applyAlignment="1" applyProtection="1">
      <alignment horizontal="left" vertical="center"/>
    </xf>
    <xf numFmtId="38" fontId="0" fillId="0" borderId="30" xfId="1" applyFont="1" applyBorder="1" applyAlignment="1" applyProtection="1">
      <alignment horizontal="right" vertical="center"/>
    </xf>
    <xf numFmtId="38" fontId="0" fillId="0" borderId="31" xfId="1" applyFont="1" applyBorder="1" applyAlignment="1" applyProtection="1">
      <alignment horizontal="right" vertical="center"/>
    </xf>
    <xf numFmtId="38" fontId="0" fillId="0" borderId="6" xfId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BDDD-6EF0-4A37-89F3-DC38F256B93E}">
  <sheetPr>
    <pageSetUpPr fitToPage="1"/>
  </sheetPr>
  <dimension ref="A1:L76"/>
  <sheetViews>
    <sheetView tabSelected="1" topLeftCell="A7" zoomScale="120" zoomScaleNormal="120" workbookViewId="0">
      <selection activeCell="K18" sqref="K18"/>
    </sheetView>
  </sheetViews>
  <sheetFormatPr defaultColWidth="8.75" defaultRowHeight="18.75" x14ac:dyDescent="0.4"/>
  <cols>
    <col min="1" max="1" width="22.75" style="7" customWidth="1"/>
    <col min="2" max="2" width="13" style="7" customWidth="1"/>
    <col min="3" max="3" width="10.25" style="7" customWidth="1"/>
    <col min="4" max="4" width="4.25" style="7" customWidth="1"/>
    <col min="5" max="5" width="3.25" style="7" customWidth="1"/>
    <col min="6" max="6" width="5.5" style="7" customWidth="1"/>
    <col min="7" max="7" width="3.75" style="7" customWidth="1"/>
    <col min="8" max="8" width="3.25" style="7" customWidth="1"/>
    <col min="9" max="9" width="5.25" style="7" customWidth="1"/>
    <col min="10" max="10" width="3.75" style="7" customWidth="1"/>
    <col min="11" max="11" width="2.75" style="7" customWidth="1"/>
    <col min="12" max="12" width="13.25" style="7" customWidth="1"/>
    <col min="13" max="16384" width="8.75" style="7"/>
  </cols>
  <sheetData>
    <row r="1" spans="1:12" x14ac:dyDescent="0.4">
      <c r="A1" s="7" t="s">
        <v>34</v>
      </c>
    </row>
    <row r="2" spans="1:12" ht="31.15" customHeight="1" x14ac:dyDescent="0.4">
      <c r="A2" s="53" t="s">
        <v>33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4.1500000000000004" customHeight="1" x14ac:dyDescent="0.4"/>
    <row r="4" spans="1:12" ht="23.65" customHeight="1" x14ac:dyDescent="0.4">
      <c r="A4" s="8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</row>
    <row r="5" spans="1:12" ht="7.15" customHeight="1" x14ac:dyDescent="0.4"/>
    <row r="6" spans="1:12" x14ac:dyDescent="0.4">
      <c r="A6" s="7" t="s">
        <v>14</v>
      </c>
    </row>
    <row r="7" spans="1:12" x14ac:dyDescent="0.4">
      <c r="A7" s="60" t="s">
        <v>25</v>
      </c>
      <c r="B7" s="60" t="s">
        <v>23</v>
      </c>
      <c r="C7" s="50" t="s">
        <v>24</v>
      </c>
      <c r="D7" s="51"/>
      <c r="E7" s="51"/>
      <c r="F7" s="51"/>
      <c r="G7" s="51"/>
      <c r="H7" s="51"/>
      <c r="I7" s="51"/>
      <c r="J7" s="51"/>
      <c r="K7" s="51"/>
      <c r="L7" s="52"/>
    </row>
    <row r="8" spans="1:12" x14ac:dyDescent="0.4">
      <c r="A8" s="61"/>
      <c r="B8" s="61"/>
      <c r="C8" s="58" t="s">
        <v>47</v>
      </c>
      <c r="D8" s="59"/>
      <c r="E8" s="9"/>
      <c r="F8" s="59" t="s">
        <v>48</v>
      </c>
      <c r="G8" s="59"/>
      <c r="H8" s="9"/>
      <c r="I8" s="59" t="s">
        <v>49</v>
      </c>
      <c r="J8" s="59"/>
      <c r="K8" s="9"/>
      <c r="L8" s="10"/>
    </row>
    <row r="9" spans="1:12" x14ac:dyDescent="0.4">
      <c r="A9" s="46" t="s">
        <v>1</v>
      </c>
      <c r="B9" s="44" t="str">
        <f>IF(SUM(L9:L11)=0,"",SUM(L9:L11))</f>
        <v/>
      </c>
      <c r="C9" s="8"/>
      <c r="D9" s="11" t="s">
        <v>15</v>
      </c>
      <c r="E9" s="11" t="s">
        <v>16</v>
      </c>
      <c r="F9" s="11"/>
      <c r="G9" s="11" t="s">
        <v>18</v>
      </c>
      <c r="H9" s="11" t="s">
        <v>16</v>
      </c>
      <c r="I9" s="11"/>
      <c r="J9" s="11" t="s">
        <v>50</v>
      </c>
      <c r="K9" s="11" t="s">
        <v>17</v>
      </c>
      <c r="L9" s="12">
        <f>PRODUCT(C9,F9,I9)</f>
        <v>0</v>
      </c>
    </row>
    <row r="10" spans="1:12" x14ac:dyDescent="0.4">
      <c r="A10" s="57"/>
      <c r="B10" s="44"/>
      <c r="C10" s="8"/>
      <c r="D10" s="11" t="s">
        <v>15</v>
      </c>
      <c r="E10" s="11" t="s">
        <v>16</v>
      </c>
      <c r="F10" s="11"/>
      <c r="G10" s="11" t="s">
        <v>18</v>
      </c>
      <c r="H10" s="11" t="s">
        <v>16</v>
      </c>
      <c r="I10" s="11"/>
      <c r="J10" s="11" t="s">
        <v>18</v>
      </c>
      <c r="K10" s="11" t="s">
        <v>17</v>
      </c>
      <c r="L10" s="12">
        <f t="shared" ref="L10:L15" si="0">PRODUCT(C10,F10,I10)</f>
        <v>0</v>
      </c>
    </row>
    <row r="11" spans="1:12" x14ac:dyDescent="0.4">
      <c r="A11" s="47"/>
      <c r="B11" s="44"/>
      <c r="C11" s="8"/>
      <c r="D11" s="11" t="s">
        <v>15</v>
      </c>
      <c r="E11" s="11" t="s">
        <v>16</v>
      </c>
      <c r="F11" s="11"/>
      <c r="G11" s="11" t="s">
        <v>18</v>
      </c>
      <c r="H11" s="11" t="s">
        <v>16</v>
      </c>
      <c r="I11" s="11"/>
      <c r="J11" s="11" t="s">
        <v>18</v>
      </c>
      <c r="K11" s="11" t="s">
        <v>17</v>
      </c>
      <c r="L11" s="12">
        <f t="shared" si="0"/>
        <v>0</v>
      </c>
    </row>
    <row r="12" spans="1:12" ht="19.899999999999999" customHeight="1" x14ac:dyDescent="0.4">
      <c r="A12" s="46" t="s">
        <v>2</v>
      </c>
      <c r="B12" s="48" t="str">
        <f>IF(SUM(L12:L13)=0,"",SUM(L12:L13))</f>
        <v/>
      </c>
      <c r="C12" s="8"/>
      <c r="D12" s="11" t="s">
        <v>15</v>
      </c>
      <c r="E12" s="11" t="s">
        <v>16</v>
      </c>
      <c r="F12" s="11"/>
      <c r="G12" s="11" t="s">
        <v>18</v>
      </c>
      <c r="H12" s="11" t="s">
        <v>16</v>
      </c>
      <c r="I12" s="11"/>
      <c r="J12" s="11" t="s">
        <v>18</v>
      </c>
      <c r="K12" s="11" t="s">
        <v>17</v>
      </c>
      <c r="L12" s="12">
        <f t="shared" si="0"/>
        <v>0</v>
      </c>
    </row>
    <row r="13" spans="1:12" ht="19.899999999999999" customHeight="1" x14ac:dyDescent="0.4">
      <c r="A13" s="47"/>
      <c r="B13" s="49"/>
      <c r="C13" s="8"/>
      <c r="D13" s="11" t="s">
        <v>15</v>
      </c>
      <c r="E13" s="11" t="s">
        <v>16</v>
      </c>
      <c r="F13" s="11"/>
      <c r="G13" s="11" t="s">
        <v>18</v>
      </c>
      <c r="H13" s="11" t="s">
        <v>16</v>
      </c>
      <c r="I13" s="11"/>
      <c r="J13" s="11" t="s">
        <v>18</v>
      </c>
      <c r="K13" s="11" t="s">
        <v>17</v>
      </c>
      <c r="L13" s="12">
        <f t="shared" si="0"/>
        <v>0</v>
      </c>
    </row>
    <row r="14" spans="1:12" ht="19.899999999999999" customHeight="1" x14ac:dyDescent="0.4">
      <c r="A14" s="13" t="s">
        <v>3</v>
      </c>
      <c r="B14" s="2">
        <f>L14</f>
        <v>0</v>
      </c>
      <c r="C14" s="8"/>
      <c r="D14" s="11" t="s">
        <v>15</v>
      </c>
      <c r="E14" s="11" t="s">
        <v>16</v>
      </c>
      <c r="F14" s="11"/>
      <c r="G14" s="11" t="s">
        <v>19</v>
      </c>
      <c r="H14" s="11" t="s">
        <v>16</v>
      </c>
      <c r="I14" s="11"/>
      <c r="J14" s="11" t="s">
        <v>50</v>
      </c>
      <c r="K14" s="11" t="s">
        <v>17</v>
      </c>
      <c r="L14" s="12">
        <f t="shared" si="0"/>
        <v>0</v>
      </c>
    </row>
    <row r="15" spans="1:12" ht="19.899999999999999" customHeight="1" x14ac:dyDescent="0.4">
      <c r="A15" s="13" t="s">
        <v>4</v>
      </c>
      <c r="B15" s="2">
        <f>L15</f>
        <v>0</v>
      </c>
      <c r="C15" s="8"/>
      <c r="D15" s="11" t="s">
        <v>15</v>
      </c>
      <c r="E15" s="11" t="s">
        <v>16</v>
      </c>
      <c r="F15" s="11"/>
      <c r="G15" s="11" t="s">
        <v>19</v>
      </c>
      <c r="H15" s="11" t="s">
        <v>16</v>
      </c>
      <c r="I15" s="11"/>
      <c r="J15" s="11" t="s">
        <v>50</v>
      </c>
      <c r="K15" s="11" t="s">
        <v>17</v>
      </c>
      <c r="L15" s="12">
        <f t="shared" si="0"/>
        <v>0</v>
      </c>
    </row>
    <row r="16" spans="1:12" ht="19.899999999999999" customHeight="1" x14ac:dyDescent="0.4">
      <c r="A16" s="13" t="s">
        <v>21</v>
      </c>
      <c r="B16" s="3">
        <f>H75</f>
        <v>0</v>
      </c>
      <c r="C16" s="8" t="s">
        <v>35</v>
      </c>
      <c r="D16" s="11"/>
      <c r="E16" s="11"/>
      <c r="F16" s="11"/>
      <c r="G16" s="11"/>
      <c r="H16" s="11"/>
      <c r="I16" s="11"/>
      <c r="J16" s="11"/>
      <c r="K16" s="11"/>
      <c r="L16" s="12"/>
    </row>
    <row r="17" spans="1:12" ht="19.899999999999999" customHeight="1" thickBot="1" x14ac:dyDescent="0.45">
      <c r="A17" s="14" t="s">
        <v>31</v>
      </c>
      <c r="B17" s="4">
        <f>B66-SUM(B9:B16)</f>
        <v>0</v>
      </c>
      <c r="C17" s="8" t="s">
        <v>35</v>
      </c>
      <c r="D17" s="15"/>
      <c r="E17" s="15"/>
      <c r="F17" s="15"/>
      <c r="G17" s="15"/>
      <c r="H17" s="15"/>
      <c r="I17" s="15"/>
      <c r="J17" s="15"/>
      <c r="K17" s="15"/>
      <c r="L17" s="12"/>
    </row>
    <row r="18" spans="1:12" ht="28.15" customHeight="1" thickTop="1" x14ac:dyDescent="0.4">
      <c r="A18" s="16" t="s">
        <v>5</v>
      </c>
      <c r="B18" s="5">
        <f>SUM(B9:B17)</f>
        <v>0</v>
      </c>
      <c r="C18" s="17"/>
      <c r="D18" s="18"/>
      <c r="E18" s="18"/>
      <c r="F18" s="18"/>
      <c r="G18" s="18"/>
      <c r="H18" s="18"/>
      <c r="I18" s="18"/>
      <c r="J18" s="18"/>
      <c r="K18" s="18"/>
      <c r="L18" s="19"/>
    </row>
    <row r="20" spans="1:12" x14ac:dyDescent="0.4">
      <c r="A20" s="7" t="s">
        <v>20</v>
      </c>
    </row>
    <row r="21" spans="1:12" x14ac:dyDescent="0.4">
      <c r="A21" s="7" t="s">
        <v>29</v>
      </c>
    </row>
    <row r="22" spans="1:12" x14ac:dyDescent="0.4">
      <c r="A22" s="60" t="s">
        <v>25</v>
      </c>
      <c r="B22" s="50" t="s">
        <v>23</v>
      </c>
      <c r="C22" s="50" t="s">
        <v>24</v>
      </c>
      <c r="D22" s="51"/>
      <c r="E22" s="51"/>
      <c r="F22" s="51"/>
      <c r="G22" s="51"/>
      <c r="H22" s="51"/>
      <c r="I22" s="51"/>
      <c r="J22" s="51"/>
      <c r="K22" s="51"/>
      <c r="L22" s="52"/>
    </row>
    <row r="23" spans="1:12" x14ac:dyDescent="0.4">
      <c r="A23" s="61"/>
      <c r="B23" s="67"/>
      <c r="C23" s="58" t="s">
        <v>47</v>
      </c>
      <c r="D23" s="59"/>
      <c r="E23" s="9"/>
      <c r="F23" s="59" t="s">
        <v>48</v>
      </c>
      <c r="G23" s="59"/>
      <c r="H23" s="9"/>
      <c r="I23" s="59" t="s">
        <v>49</v>
      </c>
      <c r="J23" s="59"/>
      <c r="K23" s="9"/>
      <c r="L23" s="10"/>
    </row>
    <row r="24" spans="1:12" x14ac:dyDescent="0.4">
      <c r="A24" s="45" t="s">
        <v>28</v>
      </c>
      <c r="B24" s="44" t="str">
        <f>IF(SUM(L24:L26)=0,"",SUM(L24:L26))</f>
        <v/>
      </c>
      <c r="C24" s="11"/>
      <c r="D24" s="11" t="s">
        <v>15</v>
      </c>
      <c r="E24" s="11" t="s">
        <v>16</v>
      </c>
      <c r="F24" s="11"/>
      <c r="G24" s="11" t="s">
        <v>51</v>
      </c>
      <c r="H24" s="11" t="s">
        <v>16</v>
      </c>
      <c r="I24" s="11"/>
      <c r="J24" s="11" t="s">
        <v>50</v>
      </c>
      <c r="K24" s="11" t="s">
        <v>17</v>
      </c>
      <c r="L24" s="12">
        <f>PRODUCT(C24,F24,I24)</f>
        <v>0</v>
      </c>
    </row>
    <row r="25" spans="1:12" x14ac:dyDescent="0.4">
      <c r="A25" s="45"/>
      <c r="B25" s="44"/>
      <c r="C25" s="11"/>
      <c r="D25" s="11" t="s">
        <v>15</v>
      </c>
      <c r="E25" s="11" t="s">
        <v>16</v>
      </c>
      <c r="F25" s="11"/>
      <c r="G25" s="11"/>
      <c r="H25" s="11" t="s">
        <v>16</v>
      </c>
      <c r="I25" s="11"/>
      <c r="J25" s="11"/>
      <c r="K25" s="11" t="s">
        <v>17</v>
      </c>
      <c r="L25" s="12">
        <f t="shared" ref="L25:L53" si="1">PRODUCT(C25,F25,I25)</f>
        <v>0</v>
      </c>
    </row>
    <row r="26" spans="1:12" x14ac:dyDescent="0.4">
      <c r="A26" s="45"/>
      <c r="B26" s="44"/>
      <c r="C26" s="11"/>
      <c r="D26" s="11" t="s">
        <v>15</v>
      </c>
      <c r="E26" s="11" t="s">
        <v>16</v>
      </c>
      <c r="F26" s="11"/>
      <c r="G26" s="11"/>
      <c r="H26" s="11" t="s">
        <v>16</v>
      </c>
      <c r="I26" s="11"/>
      <c r="J26" s="11"/>
      <c r="K26" s="11" t="s">
        <v>17</v>
      </c>
      <c r="L26" s="12">
        <f t="shared" si="1"/>
        <v>0</v>
      </c>
    </row>
    <row r="27" spans="1:12" x14ac:dyDescent="0.4">
      <c r="A27" s="45" t="s">
        <v>6</v>
      </c>
      <c r="B27" s="44" t="str">
        <f t="shared" ref="B27" si="2">IF(SUM(L27:L29)=0,"",SUM(L27:L29))</f>
        <v/>
      </c>
      <c r="C27" s="11"/>
      <c r="D27" s="11" t="s">
        <v>15</v>
      </c>
      <c r="E27" s="11" t="s">
        <v>16</v>
      </c>
      <c r="F27" s="11"/>
      <c r="G27" s="11"/>
      <c r="H27" s="11" t="s">
        <v>16</v>
      </c>
      <c r="I27" s="11"/>
      <c r="J27" s="11"/>
      <c r="K27" s="11" t="s">
        <v>17</v>
      </c>
      <c r="L27" s="12">
        <f t="shared" si="1"/>
        <v>0</v>
      </c>
    </row>
    <row r="28" spans="1:12" x14ac:dyDescent="0.4">
      <c r="A28" s="45"/>
      <c r="B28" s="44"/>
      <c r="C28" s="11"/>
      <c r="D28" s="11" t="s">
        <v>15</v>
      </c>
      <c r="E28" s="11" t="s">
        <v>16</v>
      </c>
      <c r="F28" s="11"/>
      <c r="G28" s="11"/>
      <c r="H28" s="11" t="s">
        <v>16</v>
      </c>
      <c r="I28" s="11"/>
      <c r="J28" s="11"/>
      <c r="K28" s="11" t="s">
        <v>17</v>
      </c>
      <c r="L28" s="12">
        <f t="shared" si="1"/>
        <v>0</v>
      </c>
    </row>
    <row r="29" spans="1:12" x14ac:dyDescent="0.4">
      <c r="A29" s="45"/>
      <c r="B29" s="44"/>
      <c r="C29" s="11"/>
      <c r="D29" s="11" t="s">
        <v>15</v>
      </c>
      <c r="E29" s="11" t="s">
        <v>16</v>
      </c>
      <c r="F29" s="11"/>
      <c r="G29" s="11"/>
      <c r="H29" s="11" t="s">
        <v>16</v>
      </c>
      <c r="I29" s="11"/>
      <c r="J29" s="11"/>
      <c r="K29" s="11" t="s">
        <v>17</v>
      </c>
      <c r="L29" s="12">
        <f t="shared" si="1"/>
        <v>0</v>
      </c>
    </row>
    <row r="30" spans="1:12" x14ac:dyDescent="0.4">
      <c r="A30" s="45" t="s">
        <v>7</v>
      </c>
      <c r="B30" s="44" t="str">
        <f t="shared" ref="B30" si="3">IF(SUM(L30:L32)=0,"",SUM(L30:L32))</f>
        <v/>
      </c>
      <c r="C30" s="11"/>
      <c r="D30" s="11" t="s">
        <v>15</v>
      </c>
      <c r="E30" s="11" t="s">
        <v>16</v>
      </c>
      <c r="F30" s="11"/>
      <c r="G30" s="11"/>
      <c r="H30" s="11" t="s">
        <v>16</v>
      </c>
      <c r="I30" s="11"/>
      <c r="J30" s="11"/>
      <c r="K30" s="11" t="s">
        <v>17</v>
      </c>
      <c r="L30" s="12">
        <f t="shared" si="1"/>
        <v>0</v>
      </c>
    </row>
    <row r="31" spans="1:12" x14ac:dyDescent="0.4">
      <c r="A31" s="45"/>
      <c r="B31" s="44"/>
      <c r="C31" s="11"/>
      <c r="D31" s="11" t="s">
        <v>15</v>
      </c>
      <c r="E31" s="11" t="s">
        <v>16</v>
      </c>
      <c r="F31" s="11"/>
      <c r="G31" s="11"/>
      <c r="H31" s="11" t="s">
        <v>16</v>
      </c>
      <c r="I31" s="11"/>
      <c r="J31" s="11"/>
      <c r="K31" s="11" t="s">
        <v>17</v>
      </c>
      <c r="L31" s="12">
        <f t="shared" si="1"/>
        <v>0</v>
      </c>
    </row>
    <row r="32" spans="1:12" x14ac:dyDescent="0.4">
      <c r="A32" s="45"/>
      <c r="B32" s="44"/>
      <c r="C32" s="11"/>
      <c r="D32" s="11" t="s">
        <v>15</v>
      </c>
      <c r="E32" s="11" t="s">
        <v>16</v>
      </c>
      <c r="F32" s="11"/>
      <c r="G32" s="11"/>
      <c r="H32" s="11" t="s">
        <v>16</v>
      </c>
      <c r="I32" s="11"/>
      <c r="J32" s="11"/>
      <c r="K32" s="11" t="s">
        <v>17</v>
      </c>
      <c r="L32" s="12">
        <f t="shared" si="1"/>
        <v>0</v>
      </c>
    </row>
    <row r="33" spans="1:12" x14ac:dyDescent="0.4">
      <c r="A33" s="45" t="s">
        <v>8</v>
      </c>
      <c r="B33" s="44" t="str">
        <f t="shared" ref="B33" si="4">IF(SUM(L33:L35)=0,"",SUM(L33:L35))</f>
        <v/>
      </c>
      <c r="C33" s="11"/>
      <c r="D33" s="11" t="s">
        <v>15</v>
      </c>
      <c r="E33" s="11" t="s">
        <v>16</v>
      </c>
      <c r="F33" s="11"/>
      <c r="G33" s="11"/>
      <c r="H33" s="11" t="s">
        <v>16</v>
      </c>
      <c r="I33" s="11"/>
      <c r="J33" s="11"/>
      <c r="K33" s="11" t="s">
        <v>17</v>
      </c>
      <c r="L33" s="12">
        <f t="shared" si="1"/>
        <v>0</v>
      </c>
    </row>
    <row r="34" spans="1:12" x14ac:dyDescent="0.4">
      <c r="A34" s="45"/>
      <c r="B34" s="44"/>
      <c r="C34" s="11"/>
      <c r="D34" s="11" t="s">
        <v>15</v>
      </c>
      <c r="E34" s="11" t="s">
        <v>16</v>
      </c>
      <c r="F34" s="11"/>
      <c r="G34" s="11"/>
      <c r="H34" s="11" t="s">
        <v>16</v>
      </c>
      <c r="I34" s="11"/>
      <c r="J34" s="11"/>
      <c r="K34" s="11" t="s">
        <v>17</v>
      </c>
      <c r="L34" s="12">
        <f t="shared" si="1"/>
        <v>0</v>
      </c>
    </row>
    <row r="35" spans="1:12" x14ac:dyDescent="0.4">
      <c r="A35" s="45"/>
      <c r="B35" s="44"/>
      <c r="C35" s="11"/>
      <c r="D35" s="11" t="s">
        <v>15</v>
      </c>
      <c r="E35" s="11" t="s">
        <v>16</v>
      </c>
      <c r="F35" s="11"/>
      <c r="G35" s="11"/>
      <c r="H35" s="11" t="s">
        <v>16</v>
      </c>
      <c r="I35" s="11"/>
      <c r="J35" s="11"/>
      <c r="K35" s="11" t="s">
        <v>17</v>
      </c>
      <c r="L35" s="12">
        <f t="shared" si="1"/>
        <v>0</v>
      </c>
    </row>
    <row r="36" spans="1:12" x14ac:dyDescent="0.4">
      <c r="A36" s="45" t="s">
        <v>9</v>
      </c>
      <c r="B36" s="44" t="str">
        <f t="shared" ref="B36" si="5">IF(SUM(L36:L38)=0,"",SUM(L36:L38))</f>
        <v/>
      </c>
      <c r="C36" s="11"/>
      <c r="D36" s="11" t="s">
        <v>15</v>
      </c>
      <c r="E36" s="11" t="s">
        <v>16</v>
      </c>
      <c r="F36" s="11"/>
      <c r="G36" s="11"/>
      <c r="H36" s="11" t="s">
        <v>16</v>
      </c>
      <c r="I36" s="11"/>
      <c r="J36" s="11"/>
      <c r="K36" s="11" t="s">
        <v>17</v>
      </c>
      <c r="L36" s="12">
        <f t="shared" si="1"/>
        <v>0</v>
      </c>
    </row>
    <row r="37" spans="1:12" x14ac:dyDescent="0.4">
      <c r="A37" s="45"/>
      <c r="B37" s="44"/>
      <c r="C37" s="11"/>
      <c r="D37" s="11" t="s">
        <v>15</v>
      </c>
      <c r="E37" s="11" t="s">
        <v>16</v>
      </c>
      <c r="F37" s="11"/>
      <c r="G37" s="11"/>
      <c r="H37" s="11" t="s">
        <v>16</v>
      </c>
      <c r="I37" s="11"/>
      <c r="J37" s="11"/>
      <c r="K37" s="11" t="s">
        <v>17</v>
      </c>
      <c r="L37" s="12">
        <f t="shared" si="1"/>
        <v>0</v>
      </c>
    </row>
    <row r="38" spans="1:12" x14ac:dyDescent="0.4">
      <c r="A38" s="45"/>
      <c r="B38" s="44"/>
      <c r="C38" s="11"/>
      <c r="D38" s="11" t="s">
        <v>15</v>
      </c>
      <c r="E38" s="11" t="s">
        <v>16</v>
      </c>
      <c r="F38" s="11"/>
      <c r="G38" s="11"/>
      <c r="H38" s="11" t="s">
        <v>16</v>
      </c>
      <c r="I38" s="11"/>
      <c r="J38" s="11"/>
      <c r="K38" s="11" t="s">
        <v>17</v>
      </c>
      <c r="L38" s="12">
        <f t="shared" si="1"/>
        <v>0</v>
      </c>
    </row>
    <row r="39" spans="1:12" x14ac:dyDescent="0.4">
      <c r="A39" s="45" t="s">
        <v>10</v>
      </c>
      <c r="B39" s="44" t="str">
        <f t="shared" ref="B39" si="6">IF(SUM(L39:L41)=0,"",SUM(L39:L41))</f>
        <v/>
      </c>
      <c r="C39" s="11"/>
      <c r="D39" s="11" t="s">
        <v>15</v>
      </c>
      <c r="E39" s="11" t="s">
        <v>16</v>
      </c>
      <c r="F39" s="11"/>
      <c r="G39" s="11"/>
      <c r="H39" s="11" t="s">
        <v>16</v>
      </c>
      <c r="I39" s="11"/>
      <c r="J39" s="11"/>
      <c r="K39" s="11" t="s">
        <v>17</v>
      </c>
      <c r="L39" s="12">
        <f t="shared" si="1"/>
        <v>0</v>
      </c>
    </row>
    <row r="40" spans="1:12" x14ac:dyDescent="0.4">
      <c r="A40" s="45"/>
      <c r="B40" s="44"/>
      <c r="C40" s="11"/>
      <c r="D40" s="11" t="s">
        <v>15</v>
      </c>
      <c r="E40" s="11" t="s">
        <v>16</v>
      </c>
      <c r="F40" s="11"/>
      <c r="G40" s="11"/>
      <c r="H40" s="11" t="s">
        <v>16</v>
      </c>
      <c r="I40" s="11"/>
      <c r="J40" s="11"/>
      <c r="K40" s="11" t="s">
        <v>17</v>
      </c>
      <c r="L40" s="12">
        <f>PRODUCT(C40,F40,I40)</f>
        <v>0</v>
      </c>
    </row>
    <row r="41" spans="1:12" x14ac:dyDescent="0.4">
      <c r="A41" s="45"/>
      <c r="B41" s="44"/>
      <c r="C41" s="11"/>
      <c r="D41" s="11" t="s">
        <v>15</v>
      </c>
      <c r="E41" s="11" t="s">
        <v>16</v>
      </c>
      <c r="F41" s="11"/>
      <c r="G41" s="11"/>
      <c r="H41" s="11" t="s">
        <v>16</v>
      </c>
      <c r="I41" s="11"/>
      <c r="J41" s="11"/>
      <c r="K41" s="11" t="s">
        <v>17</v>
      </c>
      <c r="L41" s="12">
        <f t="shared" si="1"/>
        <v>0</v>
      </c>
    </row>
    <row r="42" spans="1:12" x14ac:dyDescent="0.4">
      <c r="A42" s="45" t="s">
        <v>11</v>
      </c>
      <c r="B42" s="44" t="str">
        <f t="shared" ref="B42" si="7">IF(SUM(L42:L44)=0,"",SUM(L42:L44))</f>
        <v/>
      </c>
      <c r="C42" s="11"/>
      <c r="D42" s="11" t="s">
        <v>15</v>
      </c>
      <c r="E42" s="11" t="s">
        <v>16</v>
      </c>
      <c r="F42" s="11"/>
      <c r="G42" s="11"/>
      <c r="H42" s="11" t="s">
        <v>16</v>
      </c>
      <c r="I42" s="11"/>
      <c r="J42" s="11"/>
      <c r="K42" s="11" t="s">
        <v>17</v>
      </c>
      <c r="L42" s="12">
        <f t="shared" si="1"/>
        <v>0</v>
      </c>
    </row>
    <row r="43" spans="1:12" x14ac:dyDescent="0.4">
      <c r="A43" s="45"/>
      <c r="B43" s="44"/>
      <c r="C43" s="11"/>
      <c r="D43" s="11" t="s">
        <v>15</v>
      </c>
      <c r="E43" s="11" t="s">
        <v>16</v>
      </c>
      <c r="F43" s="11"/>
      <c r="G43" s="11"/>
      <c r="H43" s="11" t="s">
        <v>16</v>
      </c>
      <c r="I43" s="11"/>
      <c r="J43" s="11"/>
      <c r="K43" s="11" t="s">
        <v>17</v>
      </c>
      <c r="L43" s="12">
        <f t="shared" si="1"/>
        <v>0</v>
      </c>
    </row>
    <row r="44" spans="1:12" x14ac:dyDescent="0.4">
      <c r="A44" s="45"/>
      <c r="B44" s="44"/>
      <c r="C44" s="11"/>
      <c r="D44" s="11" t="s">
        <v>15</v>
      </c>
      <c r="E44" s="11" t="s">
        <v>16</v>
      </c>
      <c r="F44" s="11"/>
      <c r="G44" s="11"/>
      <c r="H44" s="11" t="s">
        <v>16</v>
      </c>
      <c r="I44" s="11"/>
      <c r="J44" s="11"/>
      <c r="K44" s="11" t="s">
        <v>17</v>
      </c>
      <c r="L44" s="12">
        <f t="shared" si="1"/>
        <v>0</v>
      </c>
    </row>
    <row r="45" spans="1:12" x14ac:dyDescent="0.4">
      <c r="A45" s="45" t="s">
        <v>32</v>
      </c>
      <c r="B45" s="44" t="str">
        <f>IF(SUM(L45:L47)=0,"",SUM(L45:L47))</f>
        <v/>
      </c>
      <c r="C45" s="11"/>
      <c r="D45" s="11" t="s">
        <v>15</v>
      </c>
      <c r="E45" s="11" t="s">
        <v>16</v>
      </c>
      <c r="F45" s="11"/>
      <c r="G45" s="11"/>
      <c r="H45" s="11" t="s">
        <v>16</v>
      </c>
      <c r="I45" s="11"/>
      <c r="J45" s="11"/>
      <c r="K45" s="11" t="s">
        <v>17</v>
      </c>
      <c r="L45" s="12">
        <f t="shared" si="1"/>
        <v>0</v>
      </c>
    </row>
    <row r="46" spans="1:12" x14ac:dyDescent="0.4">
      <c r="A46" s="45"/>
      <c r="B46" s="44"/>
      <c r="C46" s="11"/>
      <c r="D46" s="11" t="s">
        <v>15</v>
      </c>
      <c r="E46" s="11" t="s">
        <v>16</v>
      </c>
      <c r="F46" s="11"/>
      <c r="G46" s="11"/>
      <c r="H46" s="11" t="s">
        <v>16</v>
      </c>
      <c r="I46" s="11"/>
      <c r="J46" s="11"/>
      <c r="K46" s="11" t="s">
        <v>17</v>
      </c>
      <c r="L46" s="12">
        <f t="shared" si="1"/>
        <v>0</v>
      </c>
    </row>
    <row r="47" spans="1:12" x14ac:dyDescent="0.4">
      <c r="A47" s="45"/>
      <c r="B47" s="44"/>
      <c r="C47" s="11"/>
      <c r="D47" s="11" t="s">
        <v>15</v>
      </c>
      <c r="E47" s="11" t="s">
        <v>16</v>
      </c>
      <c r="F47" s="11"/>
      <c r="G47" s="11"/>
      <c r="H47" s="11" t="s">
        <v>16</v>
      </c>
      <c r="I47" s="11"/>
      <c r="J47" s="11"/>
      <c r="K47" s="11" t="s">
        <v>17</v>
      </c>
      <c r="L47" s="12">
        <f t="shared" si="1"/>
        <v>0</v>
      </c>
    </row>
    <row r="48" spans="1:12" x14ac:dyDescent="0.4">
      <c r="A48" s="45" t="s">
        <v>12</v>
      </c>
      <c r="B48" s="44" t="str">
        <f t="shared" ref="B48" si="8">IF(SUM(L48:L50)=0,"",SUM(L48:L50))</f>
        <v/>
      </c>
      <c r="C48" s="11"/>
      <c r="D48" s="11" t="s">
        <v>15</v>
      </c>
      <c r="E48" s="11" t="s">
        <v>16</v>
      </c>
      <c r="F48" s="11"/>
      <c r="G48" s="11"/>
      <c r="H48" s="11" t="s">
        <v>16</v>
      </c>
      <c r="I48" s="11"/>
      <c r="J48" s="11"/>
      <c r="K48" s="11" t="s">
        <v>17</v>
      </c>
      <c r="L48" s="12">
        <f t="shared" si="1"/>
        <v>0</v>
      </c>
    </row>
    <row r="49" spans="1:12" x14ac:dyDescent="0.4">
      <c r="A49" s="45"/>
      <c r="B49" s="44"/>
      <c r="C49" s="11"/>
      <c r="D49" s="11" t="s">
        <v>15</v>
      </c>
      <c r="E49" s="11" t="s">
        <v>16</v>
      </c>
      <c r="F49" s="11"/>
      <c r="G49" s="11"/>
      <c r="H49" s="11" t="s">
        <v>16</v>
      </c>
      <c r="I49" s="11"/>
      <c r="J49" s="11"/>
      <c r="K49" s="11" t="s">
        <v>17</v>
      </c>
      <c r="L49" s="12">
        <f t="shared" si="1"/>
        <v>0</v>
      </c>
    </row>
    <row r="50" spans="1:12" x14ac:dyDescent="0.4">
      <c r="A50" s="45"/>
      <c r="B50" s="44"/>
      <c r="C50" s="11"/>
      <c r="D50" s="11" t="s">
        <v>15</v>
      </c>
      <c r="E50" s="11" t="s">
        <v>16</v>
      </c>
      <c r="F50" s="11"/>
      <c r="G50" s="11"/>
      <c r="H50" s="11" t="s">
        <v>16</v>
      </c>
      <c r="I50" s="11"/>
      <c r="J50" s="11"/>
      <c r="K50" s="11" t="s">
        <v>17</v>
      </c>
      <c r="L50" s="12">
        <f t="shared" si="1"/>
        <v>0</v>
      </c>
    </row>
    <row r="51" spans="1:12" x14ac:dyDescent="0.4">
      <c r="A51" s="45" t="s">
        <v>13</v>
      </c>
      <c r="B51" s="44" t="str">
        <f t="shared" ref="B51" si="9">IF(SUM(L51:L53)=0,"",SUM(L51:L53))</f>
        <v/>
      </c>
      <c r="C51" s="11"/>
      <c r="D51" s="11" t="s">
        <v>15</v>
      </c>
      <c r="E51" s="11" t="s">
        <v>16</v>
      </c>
      <c r="F51" s="11"/>
      <c r="G51" s="11"/>
      <c r="H51" s="11" t="s">
        <v>16</v>
      </c>
      <c r="I51" s="11"/>
      <c r="J51" s="11"/>
      <c r="K51" s="11" t="s">
        <v>17</v>
      </c>
      <c r="L51" s="12">
        <f t="shared" si="1"/>
        <v>0</v>
      </c>
    </row>
    <row r="52" spans="1:12" x14ac:dyDescent="0.4">
      <c r="A52" s="45"/>
      <c r="B52" s="44"/>
      <c r="C52" s="11"/>
      <c r="D52" s="11" t="s">
        <v>15</v>
      </c>
      <c r="E52" s="11" t="s">
        <v>16</v>
      </c>
      <c r="F52" s="11"/>
      <c r="G52" s="11"/>
      <c r="H52" s="11" t="s">
        <v>16</v>
      </c>
      <c r="I52" s="11"/>
      <c r="J52" s="11"/>
      <c r="K52" s="11" t="s">
        <v>17</v>
      </c>
      <c r="L52" s="12">
        <f t="shared" si="1"/>
        <v>0</v>
      </c>
    </row>
    <row r="53" spans="1:12" ht="19.5" thickBot="1" x14ac:dyDescent="0.45">
      <c r="A53" s="46"/>
      <c r="B53" s="44"/>
      <c r="C53" s="11"/>
      <c r="D53" s="11" t="s">
        <v>15</v>
      </c>
      <c r="E53" s="11" t="s">
        <v>16</v>
      </c>
      <c r="F53" s="11"/>
      <c r="G53" s="11"/>
      <c r="H53" s="11" t="s">
        <v>16</v>
      </c>
      <c r="I53" s="11"/>
      <c r="J53" s="11"/>
      <c r="K53" s="11" t="s">
        <v>17</v>
      </c>
      <c r="L53" s="12">
        <f t="shared" si="1"/>
        <v>0</v>
      </c>
    </row>
    <row r="54" spans="1:12" ht="26.65" customHeight="1" thickTop="1" x14ac:dyDescent="0.4">
      <c r="A54" s="21" t="s">
        <v>27</v>
      </c>
      <c r="B54" s="6">
        <f>SUM(B24:B53)</f>
        <v>0</v>
      </c>
      <c r="C54" s="63"/>
      <c r="D54" s="64"/>
      <c r="E54" s="64"/>
      <c r="F54" s="64"/>
      <c r="G54" s="64"/>
      <c r="H54" s="64"/>
      <c r="I54" s="64"/>
      <c r="J54" s="64"/>
      <c r="K54" s="64"/>
      <c r="L54" s="65"/>
    </row>
    <row r="56" spans="1:12" x14ac:dyDescent="0.4">
      <c r="A56" s="7" t="s">
        <v>30</v>
      </c>
    </row>
    <row r="57" spans="1:12" x14ac:dyDescent="0.4">
      <c r="A57" s="22" t="s">
        <v>25</v>
      </c>
      <c r="B57" s="23" t="s">
        <v>23</v>
      </c>
      <c r="C57" s="66" t="s">
        <v>26</v>
      </c>
      <c r="D57" s="55"/>
      <c r="E57" s="55"/>
      <c r="F57" s="55"/>
      <c r="G57" s="55"/>
      <c r="H57" s="55"/>
      <c r="I57" s="55"/>
      <c r="J57" s="55"/>
      <c r="K57" s="55"/>
      <c r="L57" s="56"/>
    </row>
    <row r="58" spans="1:12" ht="19.899999999999999" customHeight="1" x14ac:dyDescent="0.4">
      <c r="A58" s="13"/>
      <c r="B58" s="13"/>
      <c r="C58" s="66"/>
      <c r="D58" s="55"/>
      <c r="E58" s="55"/>
      <c r="F58" s="55"/>
      <c r="G58" s="55"/>
      <c r="H58" s="55"/>
      <c r="I58" s="55"/>
      <c r="J58" s="55"/>
      <c r="K58" s="55"/>
      <c r="L58" s="56"/>
    </row>
    <row r="59" spans="1:12" ht="19.899999999999999" customHeight="1" x14ac:dyDescent="0.4">
      <c r="A59" s="13"/>
      <c r="B59" s="13"/>
      <c r="C59" s="66"/>
      <c r="D59" s="55"/>
      <c r="E59" s="55"/>
      <c r="F59" s="55"/>
      <c r="G59" s="55"/>
      <c r="H59" s="55"/>
      <c r="I59" s="55"/>
      <c r="J59" s="55"/>
      <c r="K59" s="55"/>
      <c r="L59" s="56"/>
    </row>
    <row r="60" spans="1:12" ht="19.899999999999999" customHeight="1" x14ac:dyDescent="0.4">
      <c r="A60" s="13"/>
      <c r="B60" s="13"/>
      <c r="C60" s="66"/>
      <c r="D60" s="55"/>
      <c r="E60" s="55"/>
      <c r="F60" s="55"/>
      <c r="G60" s="55"/>
      <c r="H60" s="55"/>
      <c r="I60" s="55"/>
      <c r="J60" s="55"/>
      <c r="K60" s="55"/>
      <c r="L60" s="56"/>
    </row>
    <row r="61" spans="1:12" ht="19.899999999999999" customHeight="1" x14ac:dyDescent="0.4">
      <c r="A61" s="13"/>
      <c r="B61" s="13"/>
      <c r="C61" s="66"/>
      <c r="D61" s="55"/>
      <c r="E61" s="55"/>
      <c r="F61" s="55"/>
      <c r="G61" s="55"/>
      <c r="H61" s="55"/>
      <c r="I61" s="55"/>
      <c r="J61" s="55"/>
      <c r="K61" s="55"/>
      <c r="L61" s="56"/>
    </row>
    <row r="62" spans="1:12" ht="19.899999999999999" customHeight="1" x14ac:dyDescent="0.4">
      <c r="A62" s="13"/>
      <c r="B62" s="13"/>
      <c r="C62" s="66"/>
      <c r="D62" s="55"/>
      <c r="E62" s="55"/>
      <c r="F62" s="55"/>
      <c r="G62" s="55"/>
      <c r="H62" s="55"/>
      <c r="I62" s="55"/>
      <c r="J62" s="55"/>
      <c r="K62" s="55"/>
      <c r="L62" s="56"/>
    </row>
    <row r="63" spans="1:12" ht="19.899999999999999" customHeight="1" thickBot="1" x14ac:dyDescent="0.45">
      <c r="A63" s="14"/>
      <c r="B63" s="14"/>
      <c r="C63" s="50"/>
      <c r="D63" s="51"/>
      <c r="E63" s="51"/>
      <c r="F63" s="51"/>
      <c r="G63" s="51"/>
      <c r="H63" s="51"/>
      <c r="I63" s="51"/>
      <c r="J63" s="51"/>
      <c r="K63" s="51"/>
      <c r="L63" s="52"/>
    </row>
    <row r="64" spans="1:12" ht="28.15" customHeight="1" thickTop="1" x14ac:dyDescent="0.4">
      <c r="A64" s="16" t="s">
        <v>27</v>
      </c>
      <c r="B64" s="24">
        <f>SUM(B58:B63)</f>
        <v>0</v>
      </c>
      <c r="C64" s="63"/>
      <c r="D64" s="64"/>
      <c r="E64" s="64"/>
      <c r="F64" s="64"/>
      <c r="G64" s="64"/>
      <c r="H64" s="64"/>
      <c r="I64" s="64"/>
      <c r="J64" s="64"/>
      <c r="K64" s="64"/>
      <c r="L64" s="65"/>
    </row>
    <row r="66" spans="1:12" ht="28.15" customHeight="1" x14ac:dyDescent="0.4">
      <c r="A66" s="13" t="s">
        <v>22</v>
      </c>
      <c r="B66" s="25">
        <f>B54+B64</f>
        <v>0</v>
      </c>
      <c r="C66" s="62"/>
      <c r="D66" s="54"/>
      <c r="E66" s="54"/>
      <c r="F66" s="54"/>
      <c r="G66" s="54"/>
      <c r="H66" s="54"/>
      <c r="I66" s="54"/>
      <c r="J66" s="54"/>
      <c r="K66" s="54"/>
      <c r="L66" s="54"/>
    </row>
    <row r="68" spans="1:12" x14ac:dyDescent="0.4">
      <c r="A68" s="26" t="s">
        <v>36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</row>
    <row r="69" spans="1:12" ht="19.5" thickBot="1" x14ac:dyDescent="0.45">
      <c r="A69" s="26" t="s">
        <v>37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</row>
    <row r="70" spans="1:12" ht="20.25" thickTop="1" thickBot="1" x14ac:dyDescent="0.45">
      <c r="A70" s="26">
        <f>SUM(B9:B13)</f>
        <v>0</v>
      </c>
      <c r="B70" s="27" t="s">
        <v>16</v>
      </c>
      <c r="C70" s="28">
        <v>0.6</v>
      </c>
      <c r="D70" s="26" t="s">
        <v>17</v>
      </c>
      <c r="E70" s="71">
        <f>A70*C70</f>
        <v>0</v>
      </c>
      <c r="F70" s="72"/>
      <c r="G70" s="29" t="s">
        <v>39</v>
      </c>
      <c r="H70" s="26"/>
      <c r="I70" s="30"/>
      <c r="J70" s="29"/>
      <c r="K70" s="26"/>
      <c r="L70" s="26"/>
    </row>
    <row r="71" spans="1:12" ht="20.25" thickTop="1" thickBot="1" x14ac:dyDescent="0.45">
      <c r="A71" s="26" t="s">
        <v>38</v>
      </c>
      <c r="B71" s="26"/>
      <c r="C71" s="26"/>
      <c r="D71" s="26"/>
      <c r="E71" s="26"/>
      <c r="F71" s="30"/>
      <c r="G71" s="26"/>
      <c r="H71" s="26"/>
      <c r="I71" s="30"/>
      <c r="J71" s="30"/>
      <c r="K71" s="26"/>
      <c r="L71" s="26"/>
    </row>
    <row r="72" spans="1:12" ht="20.25" thickTop="1" thickBot="1" x14ac:dyDescent="0.45">
      <c r="A72" s="26">
        <f>B54</f>
        <v>0</v>
      </c>
      <c r="B72" s="27" t="s">
        <v>16</v>
      </c>
      <c r="C72" s="28">
        <v>0.6</v>
      </c>
      <c r="D72" s="26" t="s">
        <v>17</v>
      </c>
      <c r="E72" s="73">
        <f>A72*C72</f>
        <v>0</v>
      </c>
      <c r="F72" s="74"/>
      <c r="G72" s="31" t="s">
        <v>40</v>
      </c>
      <c r="H72" s="30"/>
      <c r="I72" s="30"/>
      <c r="J72" s="32"/>
      <c r="K72" s="26"/>
      <c r="L72" s="26"/>
    </row>
    <row r="73" spans="1:12" ht="20.25" thickTop="1" thickBot="1" x14ac:dyDescent="0.45">
      <c r="A73" s="26"/>
      <c r="B73" s="26"/>
      <c r="C73" s="26"/>
      <c r="D73" s="26"/>
      <c r="E73" s="26"/>
      <c r="F73" s="30"/>
      <c r="G73" s="26"/>
      <c r="H73" s="26"/>
      <c r="I73" s="30"/>
      <c r="J73" s="26"/>
      <c r="K73" s="26"/>
      <c r="L73" s="26"/>
    </row>
    <row r="74" spans="1:12" ht="19.5" thickTop="1" x14ac:dyDescent="0.4">
      <c r="A74" s="26"/>
      <c r="B74" s="26"/>
      <c r="C74" s="33" t="s">
        <v>40</v>
      </c>
      <c r="D74" s="34"/>
      <c r="E74" s="75" t="s">
        <v>39</v>
      </c>
      <c r="F74" s="76"/>
      <c r="G74" s="30"/>
      <c r="H74" s="35" t="s">
        <v>43</v>
      </c>
      <c r="I74" s="36"/>
      <c r="J74" s="37"/>
      <c r="K74" s="38"/>
      <c r="L74" s="26"/>
    </row>
    <row r="75" spans="1:12" ht="19.5" thickBot="1" x14ac:dyDescent="0.45">
      <c r="A75" s="26"/>
      <c r="B75" s="26"/>
      <c r="C75" s="39">
        <f>E72</f>
        <v>0</v>
      </c>
      <c r="D75" s="34" t="s">
        <v>41</v>
      </c>
      <c r="E75" s="77">
        <f>E70</f>
        <v>0</v>
      </c>
      <c r="F75" s="78"/>
      <c r="G75" s="30" t="s">
        <v>42</v>
      </c>
      <c r="H75" s="68">
        <f>IF(C75-E75&gt;2000000,2000000,C75-E75)</f>
        <v>0</v>
      </c>
      <c r="I75" s="69"/>
      <c r="J75" s="69"/>
      <c r="K75" s="70"/>
      <c r="L75" s="26"/>
    </row>
    <row r="76" spans="1:12" ht="19.5" thickTop="1" x14ac:dyDescent="0.4">
      <c r="A76" s="26"/>
      <c r="B76" s="26"/>
      <c r="C76" s="26"/>
      <c r="D76" s="26"/>
      <c r="E76" s="26"/>
      <c r="F76" s="26"/>
      <c r="G76" s="26"/>
      <c r="H76" s="26" t="s">
        <v>44</v>
      </c>
      <c r="I76" s="26"/>
      <c r="J76" s="26"/>
      <c r="K76" s="26"/>
      <c r="L76" s="26"/>
    </row>
  </sheetData>
  <sheetProtection selectLockedCells="1"/>
  <mergeCells count="53">
    <mergeCell ref="H75:K75"/>
    <mergeCell ref="E70:F70"/>
    <mergeCell ref="E72:F72"/>
    <mergeCell ref="E74:F74"/>
    <mergeCell ref="E75:F75"/>
    <mergeCell ref="B27:B29"/>
    <mergeCell ref="A27:A29"/>
    <mergeCell ref="B30:B32"/>
    <mergeCell ref="A30:A32"/>
    <mergeCell ref="B33:B35"/>
    <mergeCell ref="C66:L66"/>
    <mergeCell ref="C54:L54"/>
    <mergeCell ref="C57:L57"/>
    <mergeCell ref="C58:L58"/>
    <mergeCell ref="C59:L59"/>
    <mergeCell ref="C60:L60"/>
    <mergeCell ref="C61:L61"/>
    <mergeCell ref="C62:L62"/>
    <mergeCell ref="C63:L63"/>
    <mergeCell ref="C64:L64"/>
    <mergeCell ref="A2:L2"/>
    <mergeCell ref="C7:L7"/>
    <mergeCell ref="B4:L4"/>
    <mergeCell ref="A9:A11"/>
    <mergeCell ref="B9:B11"/>
    <mergeCell ref="C8:D8"/>
    <mergeCell ref="F8:G8"/>
    <mergeCell ref="I8:J8"/>
    <mergeCell ref="A7:A8"/>
    <mergeCell ref="B7:B8"/>
    <mergeCell ref="A12:A13"/>
    <mergeCell ref="B12:B13"/>
    <mergeCell ref="C22:L22"/>
    <mergeCell ref="A24:A26"/>
    <mergeCell ref="B24:B26"/>
    <mergeCell ref="C23:D23"/>
    <mergeCell ref="A22:A23"/>
    <mergeCell ref="B22:B23"/>
    <mergeCell ref="I23:J23"/>
    <mergeCell ref="F23:G23"/>
    <mergeCell ref="B51:B53"/>
    <mergeCell ref="A33:A35"/>
    <mergeCell ref="A51:A53"/>
    <mergeCell ref="B42:B44"/>
    <mergeCell ref="A42:A44"/>
    <mergeCell ref="A45:A47"/>
    <mergeCell ref="A48:A50"/>
    <mergeCell ref="B36:B38"/>
    <mergeCell ref="B39:B41"/>
    <mergeCell ref="A36:A38"/>
    <mergeCell ref="A39:A41"/>
    <mergeCell ref="B45:B47"/>
    <mergeCell ref="B48:B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3E843-D688-6344-A0C4-9A5CE6030738}">
  <sheetPr>
    <pageSetUpPr fitToPage="1"/>
  </sheetPr>
  <dimension ref="A1:L51"/>
  <sheetViews>
    <sheetView topLeftCell="A37" zoomScale="120" zoomScaleNormal="120" workbookViewId="0">
      <selection activeCell="B50" sqref="B50"/>
    </sheetView>
  </sheetViews>
  <sheetFormatPr defaultColWidth="8.75" defaultRowHeight="18.75" x14ac:dyDescent="0.4"/>
  <cols>
    <col min="1" max="1" width="25.25" style="7" customWidth="1"/>
    <col min="2" max="2" width="13" style="7" customWidth="1"/>
    <col min="3" max="3" width="10.25" style="7" customWidth="1"/>
    <col min="4" max="4" width="4.25" style="7" customWidth="1"/>
    <col min="5" max="5" width="3.25" style="7" customWidth="1"/>
    <col min="6" max="6" width="5.5" style="7" customWidth="1"/>
    <col min="7" max="7" width="3.75" style="7" customWidth="1"/>
    <col min="8" max="8" width="3.25" style="7" customWidth="1"/>
    <col min="9" max="9" width="5.25" style="7" customWidth="1"/>
    <col min="10" max="10" width="3.75" style="7" customWidth="1"/>
    <col min="11" max="11" width="2.75" style="7" customWidth="1"/>
    <col min="12" max="12" width="13.25" style="7" customWidth="1"/>
    <col min="13" max="16384" width="8.75" style="7"/>
  </cols>
  <sheetData>
    <row r="1" spans="1:12" s="40" customFormat="1" ht="15" customHeight="1" x14ac:dyDescent="0.4">
      <c r="A1" s="43" t="s">
        <v>45</v>
      </c>
    </row>
    <row r="2" spans="1:12" s="40" customFormat="1" ht="29.45" customHeight="1" x14ac:dyDescent="0.4">
      <c r="A2" s="80" t="s">
        <v>46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4.1500000000000004" customHeight="1" x14ac:dyDescent="0.4"/>
    <row r="4" spans="1:12" ht="21" customHeight="1" x14ac:dyDescent="0.4">
      <c r="A4" s="8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</row>
    <row r="5" spans="1:12" ht="7.15" customHeight="1" x14ac:dyDescent="0.4"/>
    <row r="6" spans="1:12" x14ac:dyDescent="0.4">
      <c r="A6" s="7" t="s">
        <v>14</v>
      </c>
    </row>
    <row r="7" spans="1:12" ht="15.6" customHeight="1" x14ac:dyDescent="0.4">
      <c r="A7" s="60" t="s">
        <v>25</v>
      </c>
      <c r="B7" s="60" t="s">
        <v>23</v>
      </c>
      <c r="C7" s="50" t="s">
        <v>24</v>
      </c>
      <c r="D7" s="51"/>
      <c r="E7" s="51"/>
      <c r="F7" s="51"/>
      <c r="G7" s="51"/>
      <c r="H7" s="51"/>
      <c r="I7" s="51"/>
      <c r="J7" s="51"/>
      <c r="K7" s="51"/>
      <c r="L7" s="52"/>
    </row>
    <row r="8" spans="1:12" ht="15.6" customHeight="1" x14ac:dyDescent="0.4">
      <c r="A8" s="61"/>
      <c r="B8" s="61"/>
      <c r="C8" s="58" t="s">
        <v>47</v>
      </c>
      <c r="D8" s="59"/>
      <c r="E8" s="9"/>
      <c r="F8" s="59" t="s">
        <v>48</v>
      </c>
      <c r="G8" s="59"/>
      <c r="H8" s="9"/>
      <c r="I8" s="59" t="s">
        <v>49</v>
      </c>
      <c r="J8" s="59"/>
      <c r="K8" s="9"/>
      <c r="L8" s="10"/>
    </row>
    <row r="9" spans="1:12" x14ac:dyDescent="0.4">
      <c r="A9" s="46" t="s">
        <v>1</v>
      </c>
      <c r="B9" s="48">
        <f>SUM(L9:L11)</f>
        <v>0</v>
      </c>
      <c r="C9" s="8"/>
      <c r="D9" s="11" t="s">
        <v>15</v>
      </c>
      <c r="E9" s="11" t="s">
        <v>16</v>
      </c>
      <c r="F9" s="11"/>
      <c r="G9" s="11" t="s">
        <v>18</v>
      </c>
      <c r="H9" s="11" t="s">
        <v>16</v>
      </c>
      <c r="I9" s="11"/>
      <c r="J9" s="11" t="s">
        <v>50</v>
      </c>
      <c r="K9" s="11" t="s">
        <v>17</v>
      </c>
      <c r="L9" s="12">
        <f>PRODUCT(C9,F9,I9)</f>
        <v>0</v>
      </c>
    </row>
    <row r="10" spans="1:12" x14ac:dyDescent="0.4">
      <c r="A10" s="57"/>
      <c r="B10" s="79"/>
      <c r="C10" s="8"/>
      <c r="D10" s="11" t="s">
        <v>15</v>
      </c>
      <c r="E10" s="11" t="s">
        <v>16</v>
      </c>
      <c r="F10" s="11"/>
      <c r="G10" s="11" t="s">
        <v>18</v>
      </c>
      <c r="H10" s="11" t="s">
        <v>16</v>
      </c>
      <c r="I10" s="11"/>
      <c r="J10" s="11" t="s">
        <v>18</v>
      </c>
      <c r="K10" s="11" t="s">
        <v>17</v>
      </c>
      <c r="L10" s="12">
        <f t="shared" ref="L10:L13" si="0">PRODUCT(C10,F10,I10)</f>
        <v>0</v>
      </c>
    </row>
    <row r="11" spans="1:12" x14ac:dyDescent="0.4">
      <c r="A11" s="47"/>
      <c r="B11" s="49"/>
      <c r="C11" s="8"/>
      <c r="D11" s="11" t="s">
        <v>15</v>
      </c>
      <c r="E11" s="11" t="s">
        <v>16</v>
      </c>
      <c r="F11" s="11"/>
      <c r="G11" s="11" t="s">
        <v>18</v>
      </c>
      <c r="H11" s="11" t="s">
        <v>16</v>
      </c>
      <c r="I11" s="11"/>
      <c r="J11" s="11" t="s">
        <v>18</v>
      </c>
      <c r="K11" s="11" t="s">
        <v>17</v>
      </c>
      <c r="L11" s="12">
        <f t="shared" si="0"/>
        <v>0</v>
      </c>
    </row>
    <row r="12" spans="1:12" ht="19.899999999999999" customHeight="1" x14ac:dyDescent="0.4">
      <c r="A12" s="46" t="s">
        <v>2</v>
      </c>
      <c r="B12" s="48">
        <f>SUM(L12:L13)</f>
        <v>0</v>
      </c>
      <c r="C12" s="8"/>
      <c r="D12" s="11" t="s">
        <v>15</v>
      </c>
      <c r="E12" s="11" t="s">
        <v>16</v>
      </c>
      <c r="F12" s="11"/>
      <c r="G12" s="11" t="s">
        <v>18</v>
      </c>
      <c r="H12" s="11" t="s">
        <v>16</v>
      </c>
      <c r="I12" s="11"/>
      <c r="J12" s="11" t="s">
        <v>18</v>
      </c>
      <c r="K12" s="11" t="s">
        <v>17</v>
      </c>
      <c r="L12" s="12">
        <f t="shared" si="0"/>
        <v>0</v>
      </c>
    </row>
    <row r="13" spans="1:12" ht="19.899999999999999" customHeight="1" x14ac:dyDescent="0.4">
      <c r="A13" s="47"/>
      <c r="B13" s="49"/>
      <c r="C13" s="8"/>
      <c r="D13" s="11" t="s">
        <v>15</v>
      </c>
      <c r="E13" s="11" t="s">
        <v>16</v>
      </c>
      <c r="F13" s="11"/>
      <c r="G13" s="11" t="s">
        <v>18</v>
      </c>
      <c r="H13" s="11" t="s">
        <v>16</v>
      </c>
      <c r="I13" s="11"/>
      <c r="J13" s="11" t="s">
        <v>18</v>
      </c>
      <c r="K13" s="11" t="s">
        <v>17</v>
      </c>
      <c r="L13" s="12">
        <f t="shared" si="0"/>
        <v>0</v>
      </c>
    </row>
    <row r="14" spans="1:12" ht="19.899999999999999" customHeight="1" thickBot="1" x14ac:dyDescent="0.45">
      <c r="A14" s="13" t="s">
        <v>21</v>
      </c>
      <c r="B14" s="42">
        <f>IF(B51-SUM(B9:B13)&gt;1000000,1000000,B51-SUM(B9:B13))</f>
        <v>0</v>
      </c>
      <c r="C14" s="41" t="s">
        <v>52</v>
      </c>
      <c r="D14" s="11"/>
      <c r="E14" s="11"/>
      <c r="F14" s="11"/>
      <c r="G14" s="11"/>
      <c r="H14" s="11"/>
      <c r="I14" s="11"/>
      <c r="J14" s="11"/>
      <c r="K14" s="11"/>
      <c r="L14" s="12"/>
    </row>
    <row r="15" spans="1:12" ht="28.15" customHeight="1" thickTop="1" x14ac:dyDescent="0.4">
      <c r="A15" s="16" t="s">
        <v>5</v>
      </c>
      <c r="B15" s="5">
        <f>SUM(B9:B14)</f>
        <v>0</v>
      </c>
      <c r="C15" s="17"/>
      <c r="D15" s="18"/>
      <c r="E15" s="18"/>
      <c r="F15" s="18"/>
      <c r="G15" s="18"/>
      <c r="H15" s="18"/>
      <c r="I15" s="18"/>
      <c r="J15" s="18"/>
      <c r="K15" s="18"/>
      <c r="L15" s="19"/>
    </row>
    <row r="16" spans="1:12" ht="9.6" customHeight="1" x14ac:dyDescent="0.4"/>
    <row r="17" spans="1:12" x14ac:dyDescent="0.4">
      <c r="A17" s="7" t="s">
        <v>20</v>
      </c>
    </row>
    <row r="18" spans="1:12" x14ac:dyDescent="0.4">
      <c r="A18" s="7" t="s">
        <v>29</v>
      </c>
    </row>
    <row r="19" spans="1:12" ht="14.45" customHeight="1" x14ac:dyDescent="0.4">
      <c r="A19" s="60" t="s">
        <v>25</v>
      </c>
      <c r="B19" s="50" t="s">
        <v>23</v>
      </c>
      <c r="C19" s="50" t="s">
        <v>24</v>
      </c>
      <c r="D19" s="51"/>
      <c r="E19" s="51"/>
      <c r="F19" s="51"/>
      <c r="G19" s="51"/>
      <c r="H19" s="51"/>
      <c r="I19" s="51"/>
      <c r="J19" s="51"/>
      <c r="K19" s="51"/>
      <c r="L19" s="52"/>
    </row>
    <row r="20" spans="1:12" ht="14.45" customHeight="1" x14ac:dyDescent="0.4">
      <c r="A20" s="61"/>
      <c r="B20" s="67"/>
      <c r="C20" s="58" t="s">
        <v>47</v>
      </c>
      <c r="D20" s="59"/>
      <c r="E20" s="9"/>
      <c r="F20" s="59" t="s">
        <v>48</v>
      </c>
      <c r="G20" s="59"/>
      <c r="H20" s="9"/>
      <c r="I20" s="59" t="s">
        <v>49</v>
      </c>
      <c r="J20" s="59"/>
      <c r="K20" s="9"/>
      <c r="L20" s="10"/>
    </row>
    <row r="21" spans="1:12" x14ac:dyDescent="0.4">
      <c r="A21" s="45" t="s">
        <v>28</v>
      </c>
      <c r="B21" s="44" t="str">
        <f>IF(SUM(L21:L23)=0,"",SUM(L21:L23))</f>
        <v/>
      </c>
      <c r="C21" s="11"/>
      <c r="D21" s="11" t="s">
        <v>15</v>
      </c>
      <c r="E21" s="11" t="s">
        <v>16</v>
      </c>
      <c r="F21" s="11"/>
      <c r="G21" s="11" t="s">
        <v>51</v>
      </c>
      <c r="H21" s="11" t="s">
        <v>16</v>
      </c>
      <c r="I21" s="11"/>
      <c r="J21" s="11" t="s">
        <v>50</v>
      </c>
      <c r="K21" s="11" t="s">
        <v>17</v>
      </c>
      <c r="L21" s="12">
        <f>PRODUCT(C21,F21,I21)</f>
        <v>0</v>
      </c>
    </row>
    <row r="22" spans="1:12" x14ac:dyDescent="0.4">
      <c r="A22" s="45"/>
      <c r="B22" s="44"/>
      <c r="C22" s="11"/>
      <c r="D22" s="11" t="s">
        <v>15</v>
      </c>
      <c r="E22" s="11" t="s">
        <v>16</v>
      </c>
      <c r="F22" s="11"/>
      <c r="G22" s="11"/>
      <c r="H22" s="11" t="s">
        <v>16</v>
      </c>
      <c r="I22" s="11"/>
      <c r="J22" s="11"/>
      <c r="K22" s="11" t="s">
        <v>17</v>
      </c>
      <c r="L22" s="12">
        <f t="shared" ref="L22:L49" si="1">PRODUCT(C22,F22,I22)</f>
        <v>0</v>
      </c>
    </row>
    <row r="23" spans="1:12" x14ac:dyDescent="0.4">
      <c r="A23" s="45"/>
      <c r="B23" s="44"/>
      <c r="C23" s="11"/>
      <c r="D23" s="11" t="s">
        <v>15</v>
      </c>
      <c r="E23" s="11" t="s">
        <v>16</v>
      </c>
      <c r="F23" s="11"/>
      <c r="G23" s="11"/>
      <c r="H23" s="11" t="s">
        <v>16</v>
      </c>
      <c r="I23" s="11"/>
      <c r="J23" s="11"/>
      <c r="K23" s="11" t="s">
        <v>17</v>
      </c>
      <c r="L23" s="12">
        <f t="shared" si="1"/>
        <v>0</v>
      </c>
    </row>
    <row r="24" spans="1:12" x14ac:dyDescent="0.4">
      <c r="A24" s="45" t="s">
        <v>6</v>
      </c>
      <c r="B24" s="44" t="str">
        <f t="shared" ref="B24" si="2">IF(SUM(L24:L26)=0,"",SUM(L24:L26))</f>
        <v/>
      </c>
      <c r="C24" s="11"/>
      <c r="D24" s="11" t="s">
        <v>15</v>
      </c>
      <c r="E24" s="11" t="s">
        <v>16</v>
      </c>
      <c r="F24" s="11"/>
      <c r="G24" s="11"/>
      <c r="H24" s="11" t="s">
        <v>16</v>
      </c>
      <c r="I24" s="11"/>
      <c r="J24" s="11"/>
      <c r="K24" s="11" t="s">
        <v>17</v>
      </c>
      <c r="L24" s="12">
        <f t="shared" si="1"/>
        <v>0</v>
      </c>
    </row>
    <row r="25" spans="1:12" x14ac:dyDescent="0.4">
      <c r="A25" s="45"/>
      <c r="B25" s="44"/>
      <c r="C25" s="11"/>
      <c r="D25" s="11" t="s">
        <v>15</v>
      </c>
      <c r="E25" s="11" t="s">
        <v>16</v>
      </c>
      <c r="F25" s="11"/>
      <c r="G25" s="11"/>
      <c r="H25" s="11" t="s">
        <v>16</v>
      </c>
      <c r="I25" s="11"/>
      <c r="J25" s="11"/>
      <c r="K25" s="11" t="s">
        <v>17</v>
      </c>
      <c r="L25" s="12">
        <f t="shared" si="1"/>
        <v>0</v>
      </c>
    </row>
    <row r="26" spans="1:12" x14ac:dyDescent="0.4">
      <c r="A26" s="45"/>
      <c r="B26" s="44"/>
      <c r="C26" s="11"/>
      <c r="D26" s="11" t="s">
        <v>15</v>
      </c>
      <c r="E26" s="11" t="s">
        <v>16</v>
      </c>
      <c r="F26" s="11"/>
      <c r="G26" s="11"/>
      <c r="H26" s="11" t="s">
        <v>16</v>
      </c>
      <c r="I26" s="11"/>
      <c r="J26" s="11"/>
      <c r="K26" s="11" t="s">
        <v>17</v>
      </c>
      <c r="L26" s="12">
        <f t="shared" si="1"/>
        <v>0</v>
      </c>
    </row>
    <row r="27" spans="1:12" x14ac:dyDescent="0.4">
      <c r="A27" s="45" t="s">
        <v>7</v>
      </c>
      <c r="B27" s="44" t="str">
        <f t="shared" ref="B27" si="3">IF(SUM(L27:L29)=0,"",SUM(L27:L29))</f>
        <v/>
      </c>
      <c r="C27" s="11"/>
      <c r="D27" s="11" t="s">
        <v>15</v>
      </c>
      <c r="E27" s="11" t="s">
        <v>16</v>
      </c>
      <c r="F27" s="11"/>
      <c r="G27" s="11"/>
      <c r="H27" s="11" t="s">
        <v>16</v>
      </c>
      <c r="I27" s="11"/>
      <c r="J27" s="11"/>
      <c r="K27" s="11" t="s">
        <v>17</v>
      </c>
      <c r="L27" s="12">
        <f t="shared" si="1"/>
        <v>0</v>
      </c>
    </row>
    <row r="28" spans="1:12" x14ac:dyDescent="0.4">
      <c r="A28" s="45"/>
      <c r="B28" s="44"/>
      <c r="C28" s="11"/>
      <c r="D28" s="11" t="s">
        <v>15</v>
      </c>
      <c r="E28" s="11" t="s">
        <v>16</v>
      </c>
      <c r="F28" s="11"/>
      <c r="G28" s="11"/>
      <c r="H28" s="11" t="s">
        <v>16</v>
      </c>
      <c r="I28" s="11"/>
      <c r="J28" s="11"/>
      <c r="K28" s="11" t="s">
        <v>17</v>
      </c>
      <c r="L28" s="12">
        <f t="shared" si="1"/>
        <v>0</v>
      </c>
    </row>
    <row r="29" spans="1:12" x14ac:dyDescent="0.4">
      <c r="A29" s="45"/>
      <c r="B29" s="44"/>
      <c r="C29" s="11"/>
      <c r="D29" s="11" t="s">
        <v>15</v>
      </c>
      <c r="E29" s="11" t="s">
        <v>16</v>
      </c>
      <c r="F29" s="11"/>
      <c r="G29" s="11"/>
      <c r="H29" s="11" t="s">
        <v>16</v>
      </c>
      <c r="I29" s="11"/>
      <c r="J29" s="11"/>
      <c r="K29" s="11" t="s">
        <v>17</v>
      </c>
      <c r="L29" s="12">
        <f t="shared" si="1"/>
        <v>0</v>
      </c>
    </row>
    <row r="30" spans="1:12" x14ac:dyDescent="0.4">
      <c r="A30" s="45" t="s">
        <v>8</v>
      </c>
      <c r="B30" s="44" t="str">
        <f t="shared" ref="B30" si="4">IF(SUM(L30:L32)=0,"",SUM(L30:L32))</f>
        <v/>
      </c>
      <c r="C30" s="11"/>
      <c r="D30" s="11" t="s">
        <v>15</v>
      </c>
      <c r="E30" s="11" t="s">
        <v>16</v>
      </c>
      <c r="F30" s="11"/>
      <c r="G30" s="11"/>
      <c r="H30" s="11" t="s">
        <v>16</v>
      </c>
      <c r="I30" s="11"/>
      <c r="J30" s="11"/>
      <c r="K30" s="11" t="s">
        <v>17</v>
      </c>
      <c r="L30" s="12">
        <f t="shared" si="1"/>
        <v>0</v>
      </c>
    </row>
    <row r="31" spans="1:12" x14ac:dyDescent="0.4">
      <c r="A31" s="45"/>
      <c r="B31" s="44"/>
      <c r="C31" s="11"/>
      <c r="D31" s="11" t="s">
        <v>15</v>
      </c>
      <c r="E31" s="11" t="s">
        <v>16</v>
      </c>
      <c r="F31" s="11"/>
      <c r="G31" s="11"/>
      <c r="H31" s="11" t="s">
        <v>16</v>
      </c>
      <c r="I31" s="11"/>
      <c r="J31" s="11"/>
      <c r="K31" s="11" t="s">
        <v>17</v>
      </c>
      <c r="L31" s="12">
        <f t="shared" si="1"/>
        <v>0</v>
      </c>
    </row>
    <row r="32" spans="1:12" x14ac:dyDescent="0.4">
      <c r="A32" s="45"/>
      <c r="B32" s="44"/>
      <c r="C32" s="11"/>
      <c r="D32" s="11" t="s">
        <v>15</v>
      </c>
      <c r="E32" s="11" t="s">
        <v>16</v>
      </c>
      <c r="F32" s="11"/>
      <c r="G32" s="11"/>
      <c r="H32" s="11" t="s">
        <v>16</v>
      </c>
      <c r="I32" s="11"/>
      <c r="J32" s="11"/>
      <c r="K32" s="11" t="s">
        <v>17</v>
      </c>
      <c r="L32" s="12">
        <f t="shared" si="1"/>
        <v>0</v>
      </c>
    </row>
    <row r="33" spans="1:12" x14ac:dyDescent="0.4">
      <c r="A33" s="45" t="s">
        <v>9</v>
      </c>
      <c r="B33" s="44" t="str">
        <f t="shared" ref="B33" si="5">IF(SUM(L33:L35)=0,"",SUM(L33:L35))</f>
        <v/>
      </c>
      <c r="C33" s="11"/>
      <c r="D33" s="11" t="s">
        <v>15</v>
      </c>
      <c r="E33" s="11" t="s">
        <v>16</v>
      </c>
      <c r="F33" s="11"/>
      <c r="G33" s="11"/>
      <c r="H33" s="11" t="s">
        <v>16</v>
      </c>
      <c r="I33" s="11"/>
      <c r="J33" s="11"/>
      <c r="K33" s="11" t="s">
        <v>17</v>
      </c>
      <c r="L33" s="12">
        <f t="shared" si="1"/>
        <v>0</v>
      </c>
    </row>
    <row r="34" spans="1:12" x14ac:dyDescent="0.4">
      <c r="A34" s="45"/>
      <c r="B34" s="44"/>
      <c r="C34" s="11"/>
      <c r="D34" s="11" t="s">
        <v>15</v>
      </c>
      <c r="E34" s="11" t="s">
        <v>16</v>
      </c>
      <c r="F34" s="11"/>
      <c r="G34" s="11"/>
      <c r="H34" s="11" t="s">
        <v>16</v>
      </c>
      <c r="I34" s="11"/>
      <c r="J34" s="11"/>
      <c r="K34" s="11" t="s">
        <v>17</v>
      </c>
      <c r="L34" s="12">
        <f t="shared" si="1"/>
        <v>0</v>
      </c>
    </row>
    <row r="35" spans="1:12" x14ac:dyDescent="0.4">
      <c r="A35" s="45"/>
      <c r="B35" s="44"/>
      <c r="C35" s="11"/>
      <c r="D35" s="11" t="s">
        <v>15</v>
      </c>
      <c r="E35" s="11" t="s">
        <v>16</v>
      </c>
      <c r="F35" s="11"/>
      <c r="G35" s="11"/>
      <c r="H35" s="11" t="s">
        <v>16</v>
      </c>
      <c r="I35" s="11"/>
      <c r="J35" s="11"/>
      <c r="K35" s="11" t="s">
        <v>17</v>
      </c>
      <c r="L35" s="12">
        <f t="shared" si="1"/>
        <v>0</v>
      </c>
    </row>
    <row r="36" spans="1:12" x14ac:dyDescent="0.4">
      <c r="A36" s="45" t="s">
        <v>10</v>
      </c>
      <c r="B36" s="44" t="str">
        <f t="shared" ref="B36" si="6">IF(SUM(L36:L38)=0,"",SUM(L36:L38))</f>
        <v/>
      </c>
      <c r="C36" s="11"/>
      <c r="D36" s="11" t="s">
        <v>15</v>
      </c>
      <c r="E36" s="11" t="s">
        <v>16</v>
      </c>
      <c r="F36" s="11"/>
      <c r="G36" s="11"/>
      <c r="H36" s="11" t="s">
        <v>16</v>
      </c>
      <c r="I36" s="11"/>
      <c r="J36" s="11"/>
      <c r="K36" s="11" t="s">
        <v>17</v>
      </c>
      <c r="L36" s="12">
        <f t="shared" si="1"/>
        <v>0</v>
      </c>
    </row>
    <row r="37" spans="1:12" x14ac:dyDescent="0.4">
      <c r="A37" s="45"/>
      <c r="B37" s="44"/>
      <c r="C37" s="11"/>
      <c r="D37" s="11" t="s">
        <v>15</v>
      </c>
      <c r="E37" s="11" t="s">
        <v>16</v>
      </c>
      <c r="F37" s="11"/>
      <c r="G37" s="11"/>
      <c r="H37" s="11" t="s">
        <v>16</v>
      </c>
      <c r="I37" s="11"/>
      <c r="J37" s="11"/>
      <c r="K37" s="11" t="s">
        <v>17</v>
      </c>
      <c r="L37" s="12">
        <f>PRODUCT(C37,F37,I37)</f>
        <v>0</v>
      </c>
    </row>
    <row r="38" spans="1:12" x14ac:dyDescent="0.4">
      <c r="A38" s="45"/>
      <c r="B38" s="44"/>
      <c r="C38" s="11"/>
      <c r="D38" s="11" t="s">
        <v>15</v>
      </c>
      <c r="E38" s="11" t="s">
        <v>16</v>
      </c>
      <c r="F38" s="11"/>
      <c r="G38" s="11"/>
      <c r="H38" s="11" t="s">
        <v>16</v>
      </c>
      <c r="I38" s="11"/>
      <c r="J38" s="11"/>
      <c r="K38" s="11" t="s">
        <v>17</v>
      </c>
      <c r="L38" s="12">
        <f t="shared" si="1"/>
        <v>0</v>
      </c>
    </row>
    <row r="39" spans="1:12" x14ac:dyDescent="0.4">
      <c r="A39" s="45" t="s">
        <v>11</v>
      </c>
      <c r="B39" s="44" t="str">
        <f t="shared" ref="B39" si="7">IF(SUM(L39:L41)=0,"",SUM(L39:L41))</f>
        <v/>
      </c>
      <c r="C39" s="11"/>
      <c r="D39" s="11" t="s">
        <v>15</v>
      </c>
      <c r="E39" s="11" t="s">
        <v>16</v>
      </c>
      <c r="F39" s="11"/>
      <c r="G39" s="11"/>
      <c r="H39" s="11" t="s">
        <v>16</v>
      </c>
      <c r="I39" s="11"/>
      <c r="J39" s="11"/>
      <c r="K39" s="11" t="s">
        <v>17</v>
      </c>
      <c r="L39" s="12">
        <f t="shared" si="1"/>
        <v>0</v>
      </c>
    </row>
    <row r="40" spans="1:12" x14ac:dyDescent="0.4">
      <c r="A40" s="45"/>
      <c r="B40" s="44"/>
      <c r="C40" s="11"/>
      <c r="D40" s="11" t="s">
        <v>15</v>
      </c>
      <c r="E40" s="11" t="s">
        <v>16</v>
      </c>
      <c r="F40" s="11"/>
      <c r="G40" s="11"/>
      <c r="H40" s="11" t="s">
        <v>16</v>
      </c>
      <c r="I40" s="11"/>
      <c r="J40" s="11"/>
      <c r="K40" s="11" t="s">
        <v>17</v>
      </c>
      <c r="L40" s="12">
        <f t="shared" si="1"/>
        <v>0</v>
      </c>
    </row>
    <row r="41" spans="1:12" x14ac:dyDescent="0.4">
      <c r="A41" s="45"/>
      <c r="B41" s="44"/>
      <c r="C41" s="11"/>
      <c r="D41" s="11" t="s">
        <v>15</v>
      </c>
      <c r="E41" s="11" t="s">
        <v>16</v>
      </c>
      <c r="F41" s="11"/>
      <c r="G41" s="11"/>
      <c r="H41" s="11" t="s">
        <v>16</v>
      </c>
      <c r="I41" s="11"/>
      <c r="J41" s="11"/>
      <c r="K41" s="11" t="s">
        <v>17</v>
      </c>
      <c r="L41" s="12">
        <f t="shared" si="1"/>
        <v>0</v>
      </c>
    </row>
    <row r="42" spans="1:12" x14ac:dyDescent="0.4">
      <c r="A42" s="45" t="s">
        <v>32</v>
      </c>
      <c r="B42" s="44" t="str">
        <f t="shared" ref="B42" si="8">IF(SUM(L42:L44)=0,"",SUM(L42:L44))</f>
        <v/>
      </c>
      <c r="C42" s="11"/>
      <c r="D42" s="11" t="s">
        <v>15</v>
      </c>
      <c r="E42" s="11" t="s">
        <v>16</v>
      </c>
      <c r="F42" s="11"/>
      <c r="G42" s="11"/>
      <c r="H42" s="11" t="s">
        <v>16</v>
      </c>
      <c r="I42" s="11"/>
      <c r="J42" s="11"/>
      <c r="K42" s="11" t="s">
        <v>17</v>
      </c>
      <c r="L42" s="12">
        <f t="shared" si="1"/>
        <v>0</v>
      </c>
    </row>
    <row r="43" spans="1:12" x14ac:dyDescent="0.4">
      <c r="A43" s="45"/>
      <c r="B43" s="44"/>
      <c r="C43" s="11"/>
      <c r="D43" s="11" t="s">
        <v>15</v>
      </c>
      <c r="E43" s="11" t="s">
        <v>16</v>
      </c>
      <c r="F43" s="11"/>
      <c r="G43" s="11"/>
      <c r="H43" s="11" t="s">
        <v>16</v>
      </c>
      <c r="I43" s="11"/>
      <c r="J43" s="11"/>
      <c r="K43" s="11" t="s">
        <v>17</v>
      </c>
      <c r="L43" s="12">
        <f t="shared" si="1"/>
        <v>0</v>
      </c>
    </row>
    <row r="44" spans="1:12" x14ac:dyDescent="0.4">
      <c r="A44" s="45"/>
      <c r="B44" s="44"/>
      <c r="C44" s="11"/>
      <c r="D44" s="11" t="s">
        <v>15</v>
      </c>
      <c r="E44" s="11" t="s">
        <v>16</v>
      </c>
      <c r="F44" s="11"/>
      <c r="G44" s="11"/>
      <c r="H44" s="11" t="s">
        <v>16</v>
      </c>
      <c r="I44" s="11"/>
      <c r="J44" s="11"/>
      <c r="K44" s="11" t="s">
        <v>17</v>
      </c>
      <c r="L44" s="12">
        <f t="shared" si="1"/>
        <v>0</v>
      </c>
    </row>
    <row r="45" spans="1:12" x14ac:dyDescent="0.4">
      <c r="A45" s="45" t="s">
        <v>12</v>
      </c>
      <c r="B45" s="44" t="str">
        <f t="shared" ref="B45" si="9">IF(SUM(L45:L47)=0,"",SUM(L45:L47))</f>
        <v/>
      </c>
      <c r="C45" s="11"/>
      <c r="D45" s="11" t="s">
        <v>15</v>
      </c>
      <c r="E45" s="11" t="s">
        <v>16</v>
      </c>
      <c r="F45" s="11"/>
      <c r="G45" s="11"/>
      <c r="H45" s="11" t="s">
        <v>16</v>
      </c>
      <c r="I45" s="11"/>
      <c r="J45" s="11"/>
      <c r="K45" s="11" t="s">
        <v>17</v>
      </c>
      <c r="L45" s="12">
        <f t="shared" si="1"/>
        <v>0</v>
      </c>
    </row>
    <row r="46" spans="1:12" x14ac:dyDescent="0.4">
      <c r="A46" s="45"/>
      <c r="B46" s="44"/>
      <c r="C46" s="11"/>
      <c r="D46" s="11" t="s">
        <v>15</v>
      </c>
      <c r="E46" s="11" t="s">
        <v>16</v>
      </c>
      <c r="F46" s="11"/>
      <c r="G46" s="11"/>
      <c r="H46" s="11" t="s">
        <v>16</v>
      </c>
      <c r="I46" s="11"/>
      <c r="J46" s="11"/>
      <c r="K46" s="11" t="s">
        <v>17</v>
      </c>
      <c r="L46" s="12">
        <f t="shared" si="1"/>
        <v>0</v>
      </c>
    </row>
    <row r="47" spans="1:12" x14ac:dyDescent="0.4">
      <c r="A47" s="45"/>
      <c r="B47" s="44"/>
      <c r="C47" s="11"/>
      <c r="D47" s="11" t="s">
        <v>15</v>
      </c>
      <c r="E47" s="11" t="s">
        <v>16</v>
      </c>
      <c r="F47" s="11"/>
      <c r="G47" s="11"/>
      <c r="H47" s="11" t="s">
        <v>16</v>
      </c>
      <c r="I47" s="11"/>
      <c r="J47" s="11"/>
      <c r="K47" s="11" t="s">
        <v>17</v>
      </c>
      <c r="L47" s="12">
        <f t="shared" si="1"/>
        <v>0</v>
      </c>
    </row>
    <row r="48" spans="1:12" x14ac:dyDescent="0.4">
      <c r="A48" s="45" t="s">
        <v>13</v>
      </c>
      <c r="B48" s="44" t="str">
        <f>IF(SUM(L48:L49)=0,"",SUM(L48:L49))</f>
        <v/>
      </c>
      <c r="C48" s="11"/>
      <c r="D48" s="11" t="s">
        <v>15</v>
      </c>
      <c r="E48" s="11" t="s">
        <v>16</v>
      </c>
      <c r="F48" s="11"/>
      <c r="G48" s="11"/>
      <c r="H48" s="11" t="s">
        <v>16</v>
      </c>
      <c r="I48" s="11"/>
      <c r="J48" s="11"/>
      <c r="K48" s="11" t="s">
        <v>17</v>
      </c>
      <c r="L48" s="12">
        <f t="shared" si="1"/>
        <v>0</v>
      </c>
    </row>
    <row r="49" spans="1:12" x14ac:dyDescent="0.4">
      <c r="A49" s="46"/>
      <c r="B49" s="44"/>
      <c r="C49" s="11"/>
      <c r="D49" s="11" t="s">
        <v>15</v>
      </c>
      <c r="E49" s="11" t="s">
        <v>16</v>
      </c>
      <c r="F49" s="11"/>
      <c r="G49" s="11"/>
      <c r="H49" s="11" t="s">
        <v>16</v>
      </c>
      <c r="I49" s="11"/>
      <c r="J49" s="11"/>
      <c r="K49" s="11" t="s">
        <v>17</v>
      </c>
      <c r="L49" s="12">
        <f t="shared" si="1"/>
        <v>0</v>
      </c>
    </row>
    <row r="50" spans="1:12" ht="19.5" thickBot="1" x14ac:dyDescent="0.45">
      <c r="A50" s="20" t="s">
        <v>53</v>
      </c>
      <c r="B50" s="1" t="str">
        <f>IF(SUM(L50:L50)=0,"",SUM(L50:L50))</f>
        <v/>
      </c>
      <c r="C50" s="11"/>
      <c r="D50" s="11" t="s">
        <v>15</v>
      </c>
      <c r="E50" s="11" t="s">
        <v>16</v>
      </c>
      <c r="F50" s="11"/>
      <c r="G50" s="11"/>
      <c r="H50" s="11" t="s">
        <v>16</v>
      </c>
      <c r="I50" s="11"/>
      <c r="J50" s="11"/>
      <c r="K50" s="11" t="s">
        <v>17</v>
      </c>
      <c r="L50" s="12">
        <f t="shared" ref="L50" si="10">PRODUCT(C50,F50,I50)</f>
        <v>0</v>
      </c>
    </row>
    <row r="51" spans="1:12" ht="26.65" customHeight="1" thickTop="1" x14ac:dyDescent="0.4">
      <c r="A51" s="21" t="s">
        <v>27</v>
      </c>
      <c r="B51" s="6">
        <f>SUM(B21:B49)</f>
        <v>0</v>
      </c>
      <c r="C51" s="63"/>
      <c r="D51" s="64"/>
      <c r="E51" s="64"/>
      <c r="F51" s="64"/>
      <c r="G51" s="64"/>
      <c r="H51" s="64"/>
      <c r="I51" s="64"/>
      <c r="J51" s="64"/>
      <c r="K51" s="64"/>
      <c r="L51" s="65"/>
    </row>
  </sheetData>
  <sheetProtection selectLockedCells="1"/>
  <mergeCells count="39">
    <mergeCell ref="A2:L2"/>
    <mergeCell ref="C51:L51"/>
    <mergeCell ref="A42:A44"/>
    <mergeCell ref="B42:B44"/>
    <mergeCell ref="A45:A47"/>
    <mergeCell ref="B45:B47"/>
    <mergeCell ref="A48:A49"/>
    <mergeCell ref="B48:B49"/>
    <mergeCell ref="A33:A35"/>
    <mergeCell ref="B33:B35"/>
    <mergeCell ref="A36:A38"/>
    <mergeCell ref="B36:B38"/>
    <mergeCell ref="A39:A41"/>
    <mergeCell ref="B39:B41"/>
    <mergeCell ref="A24:A26"/>
    <mergeCell ref="B24:B26"/>
    <mergeCell ref="A27:A29"/>
    <mergeCell ref="B27:B29"/>
    <mergeCell ref="A30:A32"/>
    <mergeCell ref="B30:B32"/>
    <mergeCell ref="C19:L19"/>
    <mergeCell ref="C20:D20"/>
    <mergeCell ref="F20:G20"/>
    <mergeCell ref="I20:J20"/>
    <mergeCell ref="A21:A23"/>
    <mergeCell ref="B21:B23"/>
    <mergeCell ref="A9:A11"/>
    <mergeCell ref="B9:B11"/>
    <mergeCell ref="A12:A13"/>
    <mergeCell ref="B12:B13"/>
    <mergeCell ref="A19:A20"/>
    <mergeCell ref="B19:B20"/>
    <mergeCell ref="B4:L4"/>
    <mergeCell ref="A7:A8"/>
    <mergeCell ref="B7:B8"/>
    <mergeCell ref="C7:L7"/>
    <mergeCell ref="C8:D8"/>
    <mergeCell ref="F8:G8"/>
    <mergeCell ref="I8:J8"/>
  </mergeCells>
  <phoneticPr fontId="1"/>
  <printOptions horizontalCentered="1"/>
  <pageMargins left="0.70866141732283472" right="0.70866141732283472" top="0.55118110236220474" bottom="0.15748031496062992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ホールプロデュース部門</vt:lpstr>
      <vt:lpstr>コーディネーター部門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CPA0076</dc:creator>
  <cp:lastModifiedBy>CPA0076</cp:lastModifiedBy>
  <cp:lastPrinted>2025-07-02T04:03:02Z</cp:lastPrinted>
  <dcterms:created xsi:type="dcterms:W3CDTF">2024-06-03T00:35:14Z</dcterms:created>
  <dcterms:modified xsi:type="dcterms:W3CDTF">2025-10-15T04:40:31Z</dcterms:modified>
</cp:coreProperties>
</file>